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OB\OneDrive\Desktop\"/>
    </mc:Choice>
  </mc:AlternateContent>
  <xr:revisionPtr revIDLastSave="0" documentId="13_ncr:1_{E1795278-D3F3-4203-9CD8-49E9DBBED0B5}" xr6:coauthVersionLast="47" xr6:coauthVersionMax="47" xr10:uidLastSave="{00000000-0000-0000-0000-000000000000}"/>
  <bookViews>
    <workbookView xWindow="216" yWindow="252" windowWidth="13866" windowHeight="11766" tabRatio="822" xr2:uid="{00000000-000D-0000-FFFF-FFFF00000000}"/>
  </bookViews>
  <sheets>
    <sheet name="MON Men-19 Girls" sheetId="12" r:id="rId1"/>
    <sheet name="MON 12 Boys" sheetId="16" r:id="rId2"/>
    <sheet name="MON 16 Boys" sheetId="1" r:id="rId3"/>
    <sheet name="TUE Men-Women" sheetId="2" r:id="rId4"/>
    <sheet name="TUE 14 Boys" sheetId="3" r:id="rId5"/>
    <sheet name="WED 18 boys" sheetId="15" r:id="rId6"/>
    <sheet name="THU 20-23 Men" sheetId="13" r:id="rId7"/>
    <sheet name="THU School-Social" sheetId="11" r:id="rId8"/>
    <sheet name="THU 12-14 Girls" sheetId="7" r:id="rId9"/>
    <sheet name="SAT 10-12 Boys" sheetId="5" r:id="rId10"/>
    <sheet name="SAT 10 Girls" sheetId="8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B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</author>
    <author>bob pupavac</author>
  </authors>
  <commentList>
    <comment ref="C3" authorId="0" shapeId="0" xr:uid="{9A23446F-3F60-4795-B6A8-5B09FB2AB071}">
      <text>
        <r>
          <rPr>
            <b/>
            <sz val="9"/>
            <color indexed="81"/>
            <rFont val="Tahoma"/>
            <family val="2"/>
          </rPr>
          <t>Registered and membership paid</t>
        </r>
      </text>
    </comment>
    <comment ref="C4" authorId="1" shapeId="0" xr:uid="{00000000-0006-0000-0000-000001000000}">
      <text>
        <r>
          <rPr>
            <b/>
            <sz val="9"/>
            <color indexed="81"/>
            <rFont val="Verdana"/>
          </rPr>
          <t xml:space="preserve">Unconfirmed players in </t>
        </r>
        <r>
          <rPr>
            <b/>
            <sz val="9"/>
            <color indexed="10"/>
            <rFont val="Verdana"/>
          </rPr>
          <t>RED</t>
        </r>
      </text>
    </comment>
    <comment ref="C5" authorId="0" shapeId="0" xr:uid="{7E4C3653-7E85-4CD3-817E-F68A57ABE608}">
      <text>
        <r>
          <rPr>
            <b/>
            <sz val="9"/>
            <color indexed="81"/>
            <rFont val="Tahoma"/>
            <family val="2"/>
          </rPr>
          <t>Players who have committed to play but not registered</t>
        </r>
      </text>
    </comment>
  </commentList>
</comments>
</file>

<file path=xl/sharedStrings.xml><?xml version="1.0" encoding="utf-8"?>
<sst xmlns="http://schemas.openxmlformats.org/spreadsheetml/2006/main" count="673" uniqueCount="614">
  <si>
    <t>0421696731</t>
  </si>
  <si>
    <t>kelliesteere@gmail.com</t>
  </si>
  <si>
    <t>Manager Celeste Robertson</t>
    <phoneticPr fontId="1" type="noConversion"/>
  </si>
  <si>
    <t>0404057554</t>
    <phoneticPr fontId="1" type="noConversion"/>
  </si>
  <si>
    <t>celestefrobertson@gmail.com</t>
  </si>
  <si>
    <t>Coach Cam Robertson</t>
    <phoneticPr fontId="1" type="noConversion"/>
  </si>
  <si>
    <t>0412641271</t>
    <phoneticPr fontId="1" type="noConversion"/>
  </si>
  <si>
    <t>Sam Handley</t>
  </si>
  <si>
    <t>0409192361</t>
    <phoneticPr fontId="1" type="noConversion"/>
  </si>
  <si>
    <t>0417057599</t>
    <phoneticPr fontId="1" type="noConversion"/>
  </si>
  <si>
    <t>0409001004</t>
    <phoneticPr fontId="1" type="noConversion"/>
  </si>
  <si>
    <t>trenth2002@protonmail.com</t>
  </si>
  <si>
    <t>Darien Behroozi</t>
  </si>
  <si>
    <t>Contact Andrew Carland</t>
    <phoneticPr fontId="1" type="noConversion"/>
  </si>
  <si>
    <t>groundcontrolgardens@gmail.com</t>
  </si>
  <si>
    <t>Flynn Willis</t>
    <phoneticPr fontId="1" type="noConversion"/>
  </si>
  <si>
    <t>0410611525</t>
    <phoneticPr fontId="1" type="noConversion"/>
  </si>
  <si>
    <t>0438426123</t>
    <phoneticPr fontId="1" type="noConversion"/>
  </si>
  <si>
    <t>Peter Cotter</t>
  </si>
  <si>
    <t>agerbs78@gmail.com</t>
  </si>
  <si>
    <t>SG Kings Dominators</t>
    <phoneticPr fontId="1" type="noConversion"/>
  </si>
  <si>
    <t>Micah Barrie</t>
    <phoneticPr fontId="1" type="noConversion"/>
  </si>
  <si>
    <t>Joash Tomson</t>
    <phoneticPr fontId="1" type="noConversion"/>
  </si>
  <si>
    <t>Jarvis Wharton</t>
    <phoneticPr fontId="1" type="noConversion"/>
  </si>
  <si>
    <t>Boston Najdovski</t>
    <phoneticPr fontId="1" type="noConversion"/>
  </si>
  <si>
    <t>0438520157</t>
    <phoneticPr fontId="1" type="noConversion"/>
  </si>
  <si>
    <t>Coach Josh Wellington</t>
    <phoneticPr fontId="1" type="noConversion"/>
  </si>
  <si>
    <t>pcotter@optusnet.com.au</t>
  </si>
  <si>
    <t>0422386236</t>
    <phoneticPr fontId="1" type="noConversion"/>
  </si>
  <si>
    <t>TUE Champ Men</t>
    <phoneticPr fontId="1" type="noConversion"/>
  </si>
  <si>
    <t>WED Champ U/18 Boys</t>
    <phoneticPr fontId="1" type="noConversion"/>
  </si>
  <si>
    <t>Alfie Goodgame</t>
  </si>
  <si>
    <t>natasha_lucas@tac.vic.gov.au</t>
  </si>
  <si>
    <t>Lewis Bamforth</t>
  </si>
  <si>
    <t>SG Kings Men</t>
    <phoneticPr fontId="1" type="noConversion"/>
  </si>
  <si>
    <t>0478097025</t>
    <phoneticPr fontId="1" type="noConversion"/>
  </si>
  <si>
    <t>Cooper Handley</t>
    <phoneticPr fontId="1" type="noConversion"/>
  </si>
  <si>
    <t>0422083205</t>
    <phoneticPr fontId="1" type="noConversion"/>
  </si>
  <si>
    <t>jonabartlett@gmail.com</t>
  </si>
  <si>
    <t>rachealdh@outlook.com</t>
  </si>
  <si>
    <t>SG Kings Ballers</t>
    <phoneticPr fontId="1" type="noConversion"/>
  </si>
  <si>
    <t>leanne.owen@programmed.com.au</t>
  </si>
  <si>
    <t>Hamish Robb</t>
  </si>
  <si>
    <t>Manager Sarah Russo</t>
    <phoneticPr fontId="1" type="noConversion"/>
  </si>
  <si>
    <t>0410608803</t>
    <phoneticPr fontId="1" type="noConversion"/>
  </si>
  <si>
    <t>Manager Samala Cambridge</t>
    <phoneticPr fontId="1" type="noConversion"/>
  </si>
  <si>
    <t>SG Kings Jesters</t>
    <phoneticPr fontId="1" type="noConversion"/>
  </si>
  <si>
    <t>0408292911</t>
    <phoneticPr fontId="1" type="noConversion"/>
  </si>
  <si>
    <t>joshandfliss@westnet.com.au</t>
  </si>
  <si>
    <t>megbamforth@gmail.com</t>
  </si>
  <si>
    <t>shareekate@hotmail.com</t>
  </si>
  <si>
    <t>0422819934</t>
    <phoneticPr fontId="1" type="noConversion"/>
  </si>
  <si>
    <t>0438702428</t>
    <phoneticPr fontId="1" type="noConversion"/>
  </si>
  <si>
    <t>SG Kings Falcons</t>
    <phoneticPr fontId="1" type="noConversion"/>
  </si>
  <si>
    <t>0409216487</t>
    <phoneticPr fontId="1" type="noConversion"/>
  </si>
  <si>
    <t>Coach Adrian Russo</t>
    <phoneticPr fontId="1" type="noConversion"/>
  </si>
  <si>
    <t>Tahlia Michelin</t>
    <phoneticPr fontId="1" type="noConversion"/>
  </si>
  <si>
    <t>Coach Trent Hearn</t>
    <phoneticPr fontId="1" type="noConversion"/>
  </si>
  <si>
    <t>andrewcarland@gmail.com</t>
  </si>
  <si>
    <t>Manager Rowena Weller</t>
    <phoneticPr fontId="1" type="noConversion"/>
  </si>
  <si>
    <t>l.kanellos@bigpond.com</t>
  </si>
  <si>
    <t>Coach Loukas Kanellos</t>
    <phoneticPr fontId="1" type="noConversion"/>
  </si>
  <si>
    <t>madeleinecotter@optusnet.com.au</t>
  </si>
  <si>
    <t>SG Kings Rangers</t>
    <phoneticPr fontId="1" type="noConversion"/>
  </si>
  <si>
    <t>Coach Andrew Monk</t>
    <phoneticPr fontId="1" type="noConversion"/>
  </si>
  <si>
    <t>nicandgem@live.com.au</t>
  </si>
  <si>
    <t>0492900551</t>
    <phoneticPr fontId="1" type="noConversion"/>
  </si>
  <si>
    <t>Oliver Brown</t>
    <phoneticPr fontId="1" type="noConversion"/>
  </si>
  <si>
    <t>Archie Thomson</t>
    <phoneticPr fontId="1" type="noConversion"/>
  </si>
  <si>
    <t>Coach Guy Hampshire</t>
    <phoneticPr fontId="1" type="noConversion"/>
  </si>
  <si>
    <t>Dhulfiqar Dheyaa</t>
  </si>
  <si>
    <t>sarah1russo@yahoo.com.au</t>
  </si>
  <si>
    <t>Ethan Carland</t>
  </si>
  <si>
    <t>Nirvi Parajuli</t>
  </si>
  <si>
    <t>Ella Raimondo</t>
  </si>
  <si>
    <t>0413612011</t>
  </si>
  <si>
    <t>0419340070</t>
    <phoneticPr fontId="1" type="noConversion"/>
  </si>
  <si>
    <t>Bethany Norrington</t>
  </si>
  <si>
    <t>Yusuf Kaippilly</t>
  </si>
  <si>
    <t>Manager Kellie Steere</t>
    <phoneticPr fontId="1" type="noConversion"/>
  </si>
  <si>
    <t>guyhampshire@gmail.com</t>
  </si>
  <si>
    <t>Nash Hamilton</t>
    <phoneticPr fontId="1" type="noConversion"/>
  </si>
  <si>
    <t>Angus Lawrance</t>
    <phoneticPr fontId="1" type="noConversion"/>
  </si>
  <si>
    <t>Manager Rach Harrison</t>
  </si>
  <si>
    <t>Isaac Rogers</t>
  </si>
  <si>
    <t>0438702428</t>
    <phoneticPr fontId="1" type="noConversion"/>
  </si>
  <si>
    <t>SG Kings Stars</t>
    <phoneticPr fontId="1" type="noConversion"/>
  </si>
  <si>
    <t>SG Kings Kardinia</t>
    <phoneticPr fontId="1" type="noConversion"/>
  </si>
  <si>
    <t>Manager Sam Daniel</t>
    <phoneticPr fontId="1" type="noConversion"/>
  </si>
  <si>
    <t>Lenny Robinson</t>
  </si>
  <si>
    <t>Luka Gerber</t>
  </si>
  <si>
    <t>Manager Natasha Lucas</t>
    <phoneticPr fontId="1" type="noConversion"/>
  </si>
  <si>
    <t>Benjamin Redfern</t>
  </si>
  <si>
    <t>Tadhg Parfrey</t>
  </si>
  <si>
    <t>rowie18@dodo.com.au</t>
  </si>
  <si>
    <t>Jarvis Munn</t>
    <phoneticPr fontId="1" type="noConversion"/>
  </si>
  <si>
    <t>0411341405</t>
    <phoneticPr fontId="1" type="noConversion"/>
  </si>
  <si>
    <t>Manager Leanne Owen</t>
  </si>
  <si>
    <t>GAME CAP=20</t>
    <phoneticPr fontId="1" type="noConversion"/>
  </si>
  <si>
    <t>samala27@hotmail.com</t>
  </si>
  <si>
    <t>Coach Madeleine Cotter</t>
    <phoneticPr fontId="1" type="noConversion"/>
  </si>
  <si>
    <t>0437702366</t>
    <phoneticPr fontId="1" type="noConversion"/>
  </si>
  <si>
    <t>Patrick Macpherson</t>
    <phoneticPr fontId="1" type="noConversion"/>
  </si>
  <si>
    <t>Marley Craven</t>
  </si>
  <si>
    <t>Manager Meg Bamforth</t>
    <phoneticPr fontId="1" type="noConversion"/>
  </si>
  <si>
    <t>Arlo Edhouse</t>
    <phoneticPr fontId="1" type="noConversion"/>
  </si>
  <si>
    <t>Max Jones</t>
    <phoneticPr fontId="1" type="noConversion"/>
  </si>
  <si>
    <t>Henry Roberts</t>
    <phoneticPr fontId="1" type="noConversion"/>
  </si>
  <si>
    <t>Henry O'Neil</t>
    <phoneticPr fontId="1" type="noConversion"/>
  </si>
  <si>
    <t>Taj Lucas</t>
    <phoneticPr fontId="1" type="noConversion"/>
  </si>
  <si>
    <t>Flynn Fuller</t>
    <phoneticPr fontId="1" type="noConversion"/>
  </si>
  <si>
    <t>PTS</t>
    <phoneticPr fontId="1" type="noConversion"/>
  </si>
  <si>
    <t>0438092744</t>
    <phoneticPr fontId="1" type="noConversion"/>
  </si>
  <si>
    <t>SG Kings Strikers</t>
    <phoneticPr fontId="1" type="noConversion"/>
  </si>
  <si>
    <t>James Cotter</t>
    <phoneticPr fontId="1" type="noConversion"/>
  </si>
  <si>
    <t>Cooper Handley</t>
    <phoneticPr fontId="1" type="noConversion"/>
  </si>
  <si>
    <t>Katelyn Owen</t>
    <phoneticPr fontId="1" type="noConversion"/>
  </si>
  <si>
    <t>Alice Rittinger</t>
    <phoneticPr fontId="1" type="noConversion"/>
  </si>
  <si>
    <t>Maddison Grossman</t>
    <phoneticPr fontId="1" type="noConversion"/>
  </si>
  <si>
    <t>Georgia Fisher</t>
    <phoneticPr fontId="1" type="noConversion"/>
  </si>
  <si>
    <t>Evie Lawson</t>
  </si>
  <si>
    <t>Juliet  Thomas</t>
  </si>
  <si>
    <t>Amelia Hampshire</t>
    <phoneticPr fontId="1" type="noConversion"/>
  </si>
  <si>
    <t>Ethan Hunt</t>
  </si>
  <si>
    <t>Elliot Conron</t>
  </si>
  <si>
    <t>Mack Corrigan</t>
    <phoneticPr fontId="1" type="noConversion"/>
  </si>
  <si>
    <t>Angus Robb</t>
    <phoneticPr fontId="1" type="noConversion"/>
  </si>
  <si>
    <t>Xander Molloy</t>
    <phoneticPr fontId="1" type="noConversion"/>
  </si>
  <si>
    <t>Sonny Buckle</t>
    <phoneticPr fontId="1" type="noConversion"/>
  </si>
  <si>
    <t>Edwina Cross</t>
    <phoneticPr fontId="1" type="noConversion"/>
  </si>
  <si>
    <t>Flynn Fuller</t>
    <phoneticPr fontId="1" type="noConversion"/>
  </si>
  <si>
    <t>Maddix Boyd</t>
    <phoneticPr fontId="1" type="noConversion"/>
  </si>
  <si>
    <t>Koby Plummer East</t>
    <phoneticPr fontId="1" type="noConversion"/>
  </si>
  <si>
    <t>Charlie Robertson</t>
    <phoneticPr fontId="1" type="noConversion"/>
  </si>
  <si>
    <t>Jack Burton</t>
    <phoneticPr fontId="1" type="noConversion"/>
  </si>
  <si>
    <t>Josh Merry</t>
    <phoneticPr fontId="1" type="noConversion"/>
  </si>
  <si>
    <t>Uday Malewar</t>
    <phoneticPr fontId="1" type="noConversion"/>
  </si>
  <si>
    <t>Cooper Monk</t>
    <phoneticPr fontId="1" type="noConversion"/>
  </si>
  <si>
    <t>Oscar Watt</t>
    <phoneticPr fontId="1" type="noConversion"/>
  </si>
  <si>
    <t>Rubi Harrison</t>
    <phoneticPr fontId="1" type="noConversion"/>
  </si>
  <si>
    <t>Isabelle Rundell</t>
    <phoneticPr fontId="1" type="noConversion"/>
  </si>
  <si>
    <t>Tex Enright</t>
    <phoneticPr fontId="1" type="noConversion"/>
  </si>
  <si>
    <t>Harvey Russo</t>
    <phoneticPr fontId="1" type="noConversion"/>
  </si>
  <si>
    <t>George Torrence</t>
    <phoneticPr fontId="1" type="noConversion"/>
  </si>
  <si>
    <t>Finn McDougall</t>
  </si>
  <si>
    <t>Cooper McPhee</t>
  </si>
  <si>
    <t>Banjo Vick</t>
  </si>
  <si>
    <t>Manager TBA</t>
  </si>
  <si>
    <t>Grade 5-6 Boys D1</t>
  </si>
  <si>
    <t>SG Kings Rookies</t>
  </si>
  <si>
    <t>SG Kings Ballers</t>
  </si>
  <si>
    <t>Angus Townsend</t>
  </si>
  <si>
    <t>Jairus Morgan</t>
  </si>
  <si>
    <t>WED D4 U/18 Boys</t>
  </si>
  <si>
    <r>
      <t>Coach</t>
    </r>
    <r>
      <rPr>
        <b/>
        <sz val="11"/>
        <rFont val="Calibri"/>
        <family val="2"/>
        <scheme val="minor"/>
      </rPr>
      <t xml:space="preserve"> David Rittinger</t>
    </r>
  </si>
  <si>
    <t>Caleb Ekhator</t>
  </si>
  <si>
    <t>Perry Pettigrew</t>
  </si>
  <si>
    <t>Cooper Henry</t>
  </si>
  <si>
    <t>Jasper Gerber</t>
  </si>
  <si>
    <t>Noah Price</t>
  </si>
  <si>
    <t>Pagi Lual</t>
  </si>
  <si>
    <t>Darby Doherty</t>
  </si>
  <si>
    <t>Henry Ashton</t>
  </si>
  <si>
    <t>Louis Rundell</t>
  </si>
  <si>
    <t xml:space="preserve"> </t>
  </si>
  <si>
    <t>SG Kings Meteors</t>
  </si>
  <si>
    <t>Riley Lay</t>
  </si>
  <si>
    <t>Arlyn Collins</t>
  </si>
  <si>
    <t>Benji Robbins</t>
  </si>
  <si>
    <t>Ethan Hearn</t>
  </si>
  <si>
    <t>SG Kings Knights</t>
  </si>
  <si>
    <t>Isaiah Ekhator</t>
  </si>
  <si>
    <t>Bella Harvey</t>
  </si>
  <si>
    <t>Marty Stirling</t>
  </si>
  <si>
    <t>Freddi Orborne</t>
  </si>
  <si>
    <t>Uday Singh Sodhi</t>
  </si>
  <si>
    <t>Cooper Pauly</t>
  </si>
  <si>
    <t>Chiara Natoli</t>
  </si>
  <si>
    <t>Taylor Bergin</t>
  </si>
  <si>
    <t>Will Corry</t>
  </si>
  <si>
    <t>Harry Curavic</t>
  </si>
  <si>
    <t>Pippa Schultz</t>
  </si>
  <si>
    <t>Mayot Agoth</t>
  </si>
  <si>
    <t>Harry Skinner</t>
  </si>
  <si>
    <t>Manager Sharee Creece</t>
  </si>
  <si>
    <t>Anthony Ysaac Adrien</t>
  </si>
  <si>
    <t>Toby Suratin</t>
  </si>
  <si>
    <t>logan Breed</t>
  </si>
  <si>
    <t>Noah Stannard</t>
  </si>
  <si>
    <t>Leila Relayson</t>
  </si>
  <si>
    <t>Coach Luke Rundell</t>
  </si>
  <si>
    <t>luke_rundell@hotmail.com</t>
  </si>
  <si>
    <t>0421836054</t>
  </si>
  <si>
    <t>Coach Christian Natoli</t>
  </si>
  <si>
    <t>yaniventura26@gmail.com</t>
  </si>
  <si>
    <t>0401765401</t>
  </si>
  <si>
    <t>0478825044</t>
  </si>
  <si>
    <t>jccn040511@outlook.com</t>
  </si>
  <si>
    <t>Manager Felmar Ventura</t>
  </si>
  <si>
    <t>UNREGISTERED</t>
  </si>
  <si>
    <t>Reuben Wharton</t>
  </si>
  <si>
    <t>Mitchell Weller (f)</t>
  </si>
  <si>
    <t>trenthearn@gmail.com</t>
  </si>
  <si>
    <t>Contact Peter Cotter</t>
  </si>
  <si>
    <t>Edison Holahan</t>
  </si>
  <si>
    <t>morganhthomas@hotmail.com</t>
  </si>
  <si>
    <t>0424789690</t>
  </si>
  <si>
    <t>Evelyn Musson</t>
  </si>
  <si>
    <t>Manager Morgan Thomas</t>
  </si>
  <si>
    <t>Coach Matt Strutynski</t>
  </si>
  <si>
    <t>0411744137</t>
  </si>
  <si>
    <t>Manager Catherine Fisher</t>
  </si>
  <si>
    <t>0423804894</t>
  </si>
  <si>
    <t>catherineshaw76@hotmail.com</t>
  </si>
  <si>
    <t>scnorrington@gmail.com</t>
  </si>
  <si>
    <t>0447328120</t>
  </si>
  <si>
    <t>Coach Saskia Norrington</t>
  </si>
  <si>
    <t>Audrey Musson</t>
  </si>
  <si>
    <t>Arya Strutynski</t>
  </si>
  <si>
    <t>Amelia Dawson</t>
  </si>
  <si>
    <t>MON D7 U/16 Boys</t>
  </si>
  <si>
    <t>Ava Rollinson</t>
  </si>
  <si>
    <t>Evie Hawkins</t>
  </si>
  <si>
    <t>SG Kings Gems</t>
  </si>
  <si>
    <t>strutynskim@gmail.com</t>
  </si>
  <si>
    <t>Eadie Graham</t>
  </si>
  <si>
    <t>0430142784</t>
  </si>
  <si>
    <t>hdyett@gmail.com</t>
  </si>
  <si>
    <t>Manager Helen Dyett</t>
  </si>
  <si>
    <t>Coach Trent Hearn</t>
  </si>
  <si>
    <t>Flinn Marsh</t>
  </si>
  <si>
    <t>MON D1 Men</t>
  </si>
  <si>
    <t>THU U/20-23 Boys Champ</t>
  </si>
  <si>
    <t xml:space="preserve">SAT D3 U/10 Girls </t>
  </si>
  <si>
    <t>Aspen Skinn</t>
  </si>
  <si>
    <t>REGISTERED</t>
  </si>
  <si>
    <t>Tom Snelling</t>
  </si>
  <si>
    <t>Darcy Walters</t>
  </si>
  <si>
    <t>Riley Pendergast</t>
  </si>
  <si>
    <t>Jackson Cone</t>
  </si>
  <si>
    <t>Macey Cowburn</t>
  </si>
  <si>
    <t>Charlie Thompson</t>
  </si>
  <si>
    <t>Jude White</t>
  </si>
  <si>
    <t>Josiah Tomson</t>
  </si>
  <si>
    <t>Ali Joodi</t>
  </si>
  <si>
    <t>Louis Dakovic</t>
  </si>
  <si>
    <t>Connor Diskin</t>
  </si>
  <si>
    <t>Jake Vander Bruggen</t>
  </si>
  <si>
    <t>Michael Perera</t>
  </si>
  <si>
    <t>Zois Kanellos</t>
  </si>
  <si>
    <t>Noah D'Arcy</t>
  </si>
  <si>
    <t>Ransom Daniel</t>
  </si>
  <si>
    <t>Jaiman Ubhi</t>
  </si>
  <si>
    <t>Sayer White</t>
  </si>
  <si>
    <t>Archie Schroeter</t>
  </si>
  <si>
    <t>SG Kings Archers</t>
  </si>
  <si>
    <t>Flynn Vick</t>
  </si>
  <si>
    <t>Jed Bartlett</t>
  </si>
  <si>
    <t>Harley McConachy</t>
  </si>
  <si>
    <t>Coach Jon Bartlett</t>
  </si>
  <si>
    <t>0438431044</t>
  </si>
  <si>
    <t>Arthur Mills</t>
  </si>
  <si>
    <t>Hugh Presser</t>
  </si>
  <si>
    <t>Aditya Naiker</t>
  </si>
  <si>
    <t>0411089276</t>
  </si>
  <si>
    <t>Hudson Henderson</t>
  </si>
  <si>
    <t>Filip Dacic</t>
  </si>
  <si>
    <t>Archie Monahan</t>
  </si>
  <si>
    <t>Elijah Morgan</t>
  </si>
  <si>
    <t>Sam Luak</t>
  </si>
  <si>
    <t>Tom Redfern</t>
  </si>
  <si>
    <t>Charlie Cain</t>
  </si>
  <si>
    <t>Finn O'Brien</t>
  </si>
  <si>
    <t>Harlen Le</t>
  </si>
  <si>
    <t>Aden Claassen</t>
  </si>
  <si>
    <t>Archer Ryan</t>
  </si>
  <si>
    <t>Cooper Hanger</t>
  </si>
  <si>
    <t>Prabh Sodhi</t>
  </si>
  <si>
    <t>Zach Price</t>
  </si>
  <si>
    <t>Kai Nisbet</t>
  </si>
  <si>
    <t>Taha Pourpapi</t>
  </si>
  <si>
    <t>Felix Labonte</t>
  </si>
  <si>
    <t>Finn Hegarty</t>
  </si>
  <si>
    <t>Joel Russell</t>
  </si>
  <si>
    <t>Louis Di Monte</t>
  </si>
  <si>
    <t>Kaden Samarasinghe</t>
  </si>
  <si>
    <t>Josh Hunter</t>
  </si>
  <si>
    <t>Jayden Bynon</t>
  </si>
  <si>
    <t>Max Nicholson</t>
  </si>
  <si>
    <t>Coach Michael Sims</t>
  </si>
  <si>
    <t>Darcy Creece</t>
  </si>
  <si>
    <t>Ben Hole</t>
  </si>
  <si>
    <t>Eleanor Lay</t>
  </si>
  <si>
    <t>Tess Chapman</t>
  </si>
  <si>
    <t>Coach Andrew Barrie</t>
  </si>
  <si>
    <t>Tama Mariri</t>
  </si>
  <si>
    <t>Eli White</t>
  </si>
  <si>
    <t>Megan Stanley</t>
  </si>
  <si>
    <t>UNCONFIRMED</t>
  </si>
  <si>
    <t>0438419156</t>
  </si>
  <si>
    <t>kelly@nagle-co.com.au</t>
  </si>
  <si>
    <t>Coach Reece Lane</t>
  </si>
  <si>
    <t>SG Kings Queens</t>
  </si>
  <si>
    <t>Heidi McGraw</t>
  </si>
  <si>
    <t>Olivia O'Dwyer</t>
  </si>
  <si>
    <t>Millie Jones</t>
  </si>
  <si>
    <t>Sadie Veale</t>
  </si>
  <si>
    <t>Poppie Pattison</t>
  </si>
  <si>
    <t xml:space="preserve">SAT D4 U/10 Girls </t>
  </si>
  <si>
    <t>SG Kingsmen</t>
  </si>
  <si>
    <t>Jesse Bell</t>
  </si>
  <si>
    <t>James Cotter</t>
  </si>
  <si>
    <t>Tom Devlin</t>
  </si>
  <si>
    <t>Cooper Dolder</t>
  </si>
  <si>
    <t>Cooper Handley</t>
  </si>
  <si>
    <t>Kaleb Nicholls</t>
  </si>
  <si>
    <t>Marcus Wharton</t>
  </si>
  <si>
    <t xml:space="preserve">Marcus Wharton </t>
  </si>
  <si>
    <t>0403649186</t>
  </si>
  <si>
    <t>Coach Keith Nicholls</t>
  </si>
  <si>
    <t>Manager Peter Cotter</t>
  </si>
  <si>
    <t>0438702428</t>
  </si>
  <si>
    <t>Manager Carrie Nisbet</t>
  </si>
  <si>
    <t>Asher Arsovski</t>
  </si>
  <si>
    <t>SG Kings Wemby</t>
  </si>
  <si>
    <t>Emmasyn Strebs</t>
  </si>
  <si>
    <t>Zavier Reid</t>
  </si>
  <si>
    <r>
      <t>Coach</t>
    </r>
    <r>
      <rPr>
        <b/>
        <sz val="11"/>
        <rFont val="Calibri"/>
        <family val="2"/>
        <scheme val="minor"/>
      </rPr>
      <t xml:space="preserve"> Emma Grossman</t>
    </r>
  </si>
  <si>
    <t>0421594287</t>
  </si>
  <si>
    <t>Coach Brenton Skinn</t>
  </si>
  <si>
    <t>0497405725</t>
  </si>
  <si>
    <t>skinna86@hotmail.com</t>
  </si>
  <si>
    <t>cameronsrobertson@gmail.com</t>
  </si>
  <si>
    <t>Manager Miranda Rundell</t>
  </si>
  <si>
    <t>miranda.rundell@hotmail.com</t>
  </si>
  <si>
    <t>0417563806</t>
  </si>
  <si>
    <t>Summer Season Dates</t>
  </si>
  <si>
    <t>Grade 3-4 Boys D2</t>
  </si>
  <si>
    <t>Coach Mike Osborne</t>
  </si>
  <si>
    <t>Manager Cass Boyd</t>
  </si>
  <si>
    <t>07/10/24 - 04/04/25</t>
  </si>
  <si>
    <t>SAT D2 U/10 Boys</t>
  </si>
  <si>
    <t>0423731167</t>
  </si>
  <si>
    <t>michael-osborne@hotmail.com</t>
  </si>
  <si>
    <t>0422097226</t>
  </si>
  <si>
    <t>cass12_26@hotmail.com</t>
  </si>
  <si>
    <t>MON CHAMP U/12 Boys</t>
  </si>
  <si>
    <t>SG Kings Montpellier Lightning</t>
  </si>
  <si>
    <t>SG Kings Montpellier Jets</t>
  </si>
  <si>
    <t>SG Kings Montpellier Blazers</t>
  </si>
  <si>
    <t>SG Kings Montpellier Tigers</t>
  </si>
  <si>
    <t>Coach Xavier Pierce</t>
  </si>
  <si>
    <t>Grade 5-6 Boys D2</t>
  </si>
  <si>
    <t>SG Kings Montpellier Cobras</t>
  </si>
  <si>
    <t>Hugo Fellner</t>
  </si>
  <si>
    <t xml:space="preserve">MON Champ U/16 Boys </t>
  </si>
  <si>
    <t>Jimmy Cox</t>
  </si>
  <si>
    <t>Harry Veale</t>
  </si>
  <si>
    <t>anna.nicholls78@gmail.com</t>
  </si>
  <si>
    <t>Xander Molloy</t>
  </si>
  <si>
    <t>Kyden Crossman</t>
  </si>
  <si>
    <t>Wyatt Archer</t>
  </si>
  <si>
    <t>andrew@wealthfin.com.au</t>
  </si>
  <si>
    <t>Sam Farrer</t>
  </si>
  <si>
    <t>Charlie Robinson</t>
  </si>
  <si>
    <t>dandrrittinger@gmail.com</t>
  </si>
  <si>
    <t>SG Kings Bulls</t>
  </si>
  <si>
    <t>Spencer lane</t>
  </si>
  <si>
    <t>Tom Butcher</t>
  </si>
  <si>
    <t>Reid Hunt</t>
  </si>
  <si>
    <t>Ruby O'Dwyer</t>
  </si>
  <si>
    <t>Hudson Nicolic</t>
  </si>
  <si>
    <t>Lennox Javni</t>
  </si>
  <si>
    <t>Sonny Buckle</t>
  </si>
  <si>
    <t>Harvey Russo</t>
  </si>
  <si>
    <t>Lahken Nicolic</t>
  </si>
  <si>
    <t>Billy Cations</t>
  </si>
  <si>
    <t>THU D5 U/12 Girls</t>
  </si>
  <si>
    <t>THU D4 U/14 Girls</t>
  </si>
  <si>
    <t>Sienna Fairfield</t>
  </si>
  <si>
    <t>Bonnie Graham</t>
  </si>
  <si>
    <t>Molly Henderson</t>
  </si>
  <si>
    <t>Lennie Johnson</t>
  </si>
  <si>
    <t>Ella Rollinson</t>
  </si>
  <si>
    <t>Elsie Stewart</t>
  </si>
  <si>
    <t>Emilia Stewart</t>
  </si>
  <si>
    <t>Kalani Ubayasiri</t>
  </si>
  <si>
    <t>Eli Fraser</t>
  </si>
  <si>
    <t>Greyson Pretty</t>
  </si>
  <si>
    <t>Murphy Roebuck</t>
  </si>
  <si>
    <t>Owen Western</t>
  </si>
  <si>
    <t>Sam Wealands</t>
  </si>
  <si>
    <t>Zac Seitshiro</t>
  </si>
  <si>
    <t>Duke Walker</t>
  </si>
  <si>
    <t>TUE D6 U/14 Boys</t>
  </si>
  <si>
    <t>Manager Fiona Barrie</t>
  </si>
  <si>
    <t>Mitchell Woolley</t>
  </si>
  <si>
    <t>Xavier Barry</t>
  </si>
  <si>
    <t>Manager Sonia Gambino</t>
  </si>
  <si>
    <t>0408122476</t>
  </si>
  <si>
    <t>gambinos74@hotmail.com</t>
  </si>
  <si>
    <t>Coach Bob Pupavac</t>
  </si>
  <si>
    <t>0419322766</t>
  </si>
  <si>
    <t>southgeelongkings@hotmail.com</t>
  </si>
  <si>
    <t>Tor Lorentzon</t>
  </si>
  <si>
    <t>Jackson Natonewski</t>
  </si>
  <si>
    <t>Josiah Davies</t>
  </si>
  <si>
    <t>Angus Knight</t>
  </si>
  <si>
    <t>Quinlan Avenell-Martin</t>
  </si>
  <si>
    <t>Jude Nielson</t>
  </si>
  <si>
    <t>Samar Sandhu</t>
  </si>
  <si>
    <t>WED Champ U/18 Boys</t>
  </si>
  <si>
    <t>Cooper Hill</t>
  </si>
  <si>
    <t>Caleb Thomas</t>
  </si>
  <si>
    <t>Amir Afshari</t>
  </si>
  <si>
    <t>WED D1 U/18 Boys</t>
  </si>
  <si>
    <t>Hrehaan Gurang</t>
  </si>
  <si>
    <t>Jet Ilopoulos</t>
  </si>
  <si>
    <t>Tully Myers</t>
  </si>
  <si>
    <t>Morgan Harker-Davies</t>
  </si>
  <si>
    <t>WED D2 U/18 Boys</t>
  </si>
  <si>
    <t>Hunter Watts</t>
  </si>
  <si>
    <t>Levi Radoslavljevic</t>
  </si>
  <si>
    <t>Zac Boyle</t>
  </si>
  <si>
    <t>Will Haywood</t>
  </si>
  <si>
    <t>Isaac Levy</t>
  </si>
  <si>
    <t>Taj Boxall</t>
  </si>
  <si>
    <t>Aston Hall</t>
  </si>
  <si>
    <t>SG Kings Mamba</t>
  </si>
  <si>
    <t>Zac Van Parreren</t>
  </si>
  <si>
    <t>Mitchell Roberts</t>
  </si>
  <si>
    <t>Benji Kattwinkle</t>
  </si>
  <si>
    <t>Callum Thompson</t>
  </si>
  <si>
    <t>Sasindu Costa</t>
  </si>
  <si>
    <t>Patrick Cooper</t>
  </si>
  <si>
    <t>Miguel Baldero</t>
  </si>
  <si>
    <t>Samual Baard</t>
  </si>
  <si>
    <t>Finn McCook</t>
  </si>
  <si>
    <t>Liam Hegarty</t>
  </si>
  <si>
    <t>Olie Nicholls</t>
  </si>
  <si>
    <t>Byron Henry</t>
  </si>
  <si>
    <t>MON D2 U/16 Boys</t>
  </si>
  <si>
    <t>Luke Glessing</t>
  </si>
  <si>
    <t>Louie Presser</t>
  </si>
  <si>
    <t>Flynn Creece</t>
  </si>
  <si>
    <t>Archer Gardiner</t>
  </si>
  <si>
    <t>Jayden Adams</t>
  </si>
  <si>
    <t>Milan Behroozi</t>
  </si>
  <si>
    <t>Hunter Wilson</t>
  </si>
  <si>
    <t>Jake Ansell</t>
  </si>
  <si>
    <t>Sam Carlon</t>
  </si>
  <si>
    <t>Jett Walsh</t>
  </si>
  <si>
    <t>Isaiah Oppusunggu</t>
  </si>
  <si>
    <t>Patrick Browne</t>
  </si>
  <si>
    <t>SG Kings Vipers</t>
  </si>
  <si>
    <t>Parker Buckle</t>
  </si>
  <si>
    <t>Arlo Edhouse</t>
  </si>
  <si>
    <t>Sam Houston</t>
  </si>
  <si>
    <t>Augurst Vick</t>
  </si>
  <si>
    <t>Coach Alastair Vick</t>
  </si>
  <si>
    <t>Robert Cain</t>
  </si>
  <si>
    <t>Manager Adrian Gerber</t>
  </si>
  <si>
    <t>Angus Forsyth</t>
  </si>
  <si>
    <t>Xavier Lindsay</t>
  </si>
  <si>
    <t>Caleb Nicholls</t>
  </si>
  <si>
    <t>Lochie Lolait</t>
  </si>
  <si>
    <t>Coach Angus Forsyth</t>
  </si>
  <si>
    <t>Manager Nick Morgan</t>
  </si>
  <si>
    <r>
      <t>Coach</t>
    </r>
    <r>
      <rPr>
        <b/>
        <sz val="11"/>
        <rFont val="Calibri"/>
        <family val="2"/>
        <scheme val="minor"/>
      </rPr>
      <t xml:space="preserve"> Liz Price</t>
    </r>
  </si>
  <si>
    <t>0448385176</t>
  </si>
  <si>
    <t>SG Kings Doncic</t>
  </si>
  <si>
    <t>SG Kings Giannis</t>
  </si>
  <si>
    <t>Coach Gabe Baldero</t>
  </si>
  <si>
    <t>SG Kings Jaguars</t>
  </si>
  <si>
    <t>SG Kings Shaq</t>
  </si>
  <si>
    <t>SG Kings Warriors</t>
  </si>
  <si>
    <t>WED D5 U/18 Boys</t>
  </si>
  <si>
    <t>Training Squad</t>
  </si>
  <si>
    <t>Isla Holman</t>
  </si>
  <si>
    <t>Lua Todd</t>
  </si>
  <si>
    <t>Sophie Holman</t>
  </si>
  <si>
    <t>andrew.barrie@designit.com</t>
  </si>
  <si>
    <t>smith.fionamarie@gmail.com</t>
  </si>
  <si>
    <t>Luke Watson</t>
  </si>
  <si>
    <t>Frankie Ibbet</t>
  </si>
  <si>
    <t>Isaac Moreland</t>
  </si>
  <si>
    <t>0403885834</t>
  </si>
  <si>
    <t>Ry Wilson</t>
  </si>
  <si>
    <t>Manager Jai Edhouse</t>
  </si>
  <si>
    <t>Hamish McCraw</t>
  </si>
  <si>
    <t>Oscar Craddoc</t>
  </si>
  <si>
    <t>SAT D7 U/10 Boys</t>
  </si>
  <si>
    <t xml:space="preserve">SAT D4 U/10 Boys </t>
  </si>
  <si>
    <t>Evie Schack</t>
  </si>
  <si>
    <t>Lloyd Whitehand</t>
  </si>
  <si>
    <t>Jay Posterino</t>
  </si>
  <si>
    <t>jai.edhouse@gmail.com</t>
  </si>
  <si>
    <t>0409859655</t>
  </si>
  <si>
    <t>xavier.mh.pierce@gmail.com</t>
  </si>
  <si>
    <t>0430641199</t>
  </si>
  <si>
    <t>Thomas Aspinal</t>
  </si>
  <si>
    <t>Ben Sormaz</t>
  </si>
  <si>
    <t>Coach Dean Sormaz</t>
  </si>
  <si>
    <t>SG Kings Wizards</t>
  </si>
  <si>
    <t>Coach Nick Rogers</t>
  </si>
  <si>
    <t>Lewis Zalevski</t>
  </si>
  <si>
    <t>Coach Aaron Gardiner</t>
  </si>
  <si>
    <t>0492900551</t>
  </si>
  <si>
    <t>SG Kings Storm</t>
  </si>
  <si>
    <t>Coach Rob Arthur</t>
  </si>
  <si>
    <t>Manager Jasmine Arthur</t>
  </si>
  <si>
    <t>Ayden Matczak</t>
  </si>
  <si>
    <t>Jay Arthur</t>
  </si>
  <si>
    <t>Levi Zinno</t>
  </si>
  <si>
    <t>George O'Neil</t>
  </si>
  <si>
    <t>Hudson Close</t>
  </si>
  <si>
    <t>Jed Trewin</t>
  </si>
  <si>
    <t>Thomas Redfern</t>
  </si>
  <si>
    <t>0422794304</t>
  </si>
  <si>
    <t>beachdogstorquay@outlook.com</t>
  </si>
  <si>
    <t>0422257659</t>
  </si>
  <si>
    <t>Coach Tom Veale</t>
  </si>
  <si>
    <t>Coach Nick Chapman</t>
  </si>
  <si>
    <t>Tyler Hutchinson</t>
  </si>
  <si>
    <t>Manager Kelly Claassen</t>
  </si>
  <si>
    <t>0402032912</t>
  </si>
  <si>
    <t>deansormaz@hotmail.com</t>
  </si>
  <si>
    <t>0405998038</t>
  </si>
  <si>
    <t>Matthew Mel</t>
  </si>
  <si>
    <t>SAT D1 U/12 Boys</t>
  </si>
  <si>
    <t>Jack Bird</t>
  </si>
  <si>
    <t>Brannan Chisholm</t>
  </si>
  <si>
    <t>MON D1 U/12 Boys</t>
  </si>
  <si>
    <t>Emma Stanley</t>
  </si>
  <si>
    <t>Mia Chen</t>
  </si>
  <si>
    <t>Manager Marcus Presser</t>
  </si>
  <si>
    <t>Coach Matt Robb</t>
  </si>
  <si>
    <t>Cody Robertson</t>
  </si>
  <si>
    <t>THU Men/D6 Social</t>
  </si>
  <si>
    <t>liz@gort.com.au</t>
  </si>
  <si>
    <t>cazali14@hotmail.com</t>
  </si>
  <si>
    <t>0448504245</t>
  </si>
  <si>
    <t>matrobb@iinet.net.au</t>
  </si>
  <si>
    <t>0417011307</t>
  </si>
  <si>
    <t>marcus_presser@hotmail.com</t>
  </si>
  <si>
    <t>0408138702</t>
  </si>
  <si>
    <t>azzalinz@gmail.com</t>
  </si>
  <si>
    <t>0481702757</t>
  </si>
  <si>
    <t>nick_rogers77@hotmail.com</t>
  </si>
  <si>
    <t>0402679887</t>
  </si>
  <si>
    <t>Musa Khan</t>
  </si>
  <si>
    <t>reecemlane@gmail.com</t>
  </si>
  <si>
    <t>0401469235</t>
  </si>
  <si>
    <t>Manager Matt Walsh</t>
  </si>
  <si>
    <t>0408558770</t>
  </si>
  <si>
    <t>mattheww@sjc.vic.edu.au</t>
  </si>
  <si>
    <t>Joel Thornburgh</t>
  </si>
  <si>
    <t>gusbus6236@gmail.com</t>
  </si>
  <si>
    <t>0415565969</t>
  </si>
  <si>
    <t>Jack Armstrong</t>
  </si>
  <si>
    <t>SG Kings Rubys</t>
  </si>
  <si>
    <t>SG Kings Opals</t>
  </si>
  <si>
    <t>THU U/23 Girls D1 Social</t>
  </si>
  <si>
    <t>emmakgrossman@gmail.com</t>
  </si>
  <si>
    <t>Xavier Samek</t>
  </si>
  <si>
    <t>Orbenh Beaumont</t>
  </si>
  <si>
    <t>Jayda Chisholm</t>
  </si>
  <si>
    <t>Miller Atkinson</t>
  </si>
  <si>
    <t>janeobrien2278@gmail.com</t>
  </si>
  <si>
    <t>0416266057</t>
  </si>
  <si>
    <t>Manager Jane O'Brien</t>
  </si>
  <si>
    <t>Coach Heather Wilkies</t>
  </si>
  <si>
    <t>Coach Luke Van Parreren</t>
  </si>
  <si>
    <t>lukevanparreren@gmail.com</t>
  </si>
  <si>
    <t>0400588207</t>
  </si>
  <si>
    <t>SG Kings SGA</t>
  </si>
  <si>
    <t>SG Kings Bol Bol</t>
  </si>
  <si>
    <t>SG Kings Naz Reid</t>
  </si>
  <si>
    <t>alastairvick@gmail.com</t>
  </si>
  <si>
    <t>0419561342</t>
  </si>
  <si>
    <t>kyliehutchinson1@outlook.com</t>
  </si>
  <si>
    <t>Sam Rutherford</t>
  </si>
  <si>
    <t>Sam Wellington (f)</t>
  </si>
  <si>
    <t>Atem Atem</t>
  </si>
  <si>
    <t>Daniel Bobby</t>
  </si>
  <si>
    <t>MON U/19 Girls D3</t>
  </si>
  <si>
    <t>Jake Watson</t>
  </si>
  <si>
    <t>0458907909</t>
  </si>
  <si>
    <t>tomveale205@gmail.com</t>
  </si>
  <si>
    <t>Coach Matt Sykes</t>
  </si>
  <si>
    <t>Moses Babo</t>
  </si>
  <si>
    <t>Jude Skinn</t>
  </si>
  <si>
    <t>Tully Curran</t>
  </si>
  <si>
    <t>SG Kings Eagles</t>
  </si>
  <si>
    <t>Hamish Parrot</t>
  </si>
  <si>
    <t>Koby Woodruff</t>
  </si>
  <si>
    <t>Gursimranpreet Sandhu</t>
  </si>
  <si>
    <t>Jack Normington</t>
  </si>
  <si>
    <t>Thomas Cadwallander</t>
  </si>
  <si>
    <t>Flynn Fuller</t>
  </si>
  <si>
    <t>Harper Cambridge</t>
  </si>
  <si>
    <t>Manager Daniel Reid</t>
  </si>
  <si>
    <t>reidy081@yahoo.com.au</t>
  </si>
  <si>
    <t>0408556397</t>
  </si>
  <si>
    <t>Madden Richardson</t>
  </si>
  <si>
    <t>TUE D4 U/14 Boys</t>
  </si>
  <si>
    <t>MON D5 U/16 Boys</t>
  </si>
  <si>
    <t>MON D8 U/16 Boys</t>
  </si>
  <si>
    <t>MON D1 U/16 Boys</t>
  </si>
  <si>
    <t>SG Kings LeBron</t>
  </si>
  <si>
    <t>WED D3 U/18 Boys</t>
  </si>
  <si>
    <t>WED D6 U/18 Boys</t>
  </si>
  <si>
    <t>Caylan Wilkie</t>
  </si>
  <si>
    <t>Micheal Baraka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</si>
</sst>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>
    <font>
      <sz val="10"/>
      <name val="Verdana"/>
    </font>
    <font>
      <sz val="8"/>
      <name val="Verdana"/>
    </font>
    <font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Verdana"/>
    </font>
    <font>
      <sz val="10"/>
      <name val="Calibri"/>
    </font>
    <font>
      <sz val="11"/>
      <name val="Verdana"/>
    </font>
    <font>
      <sz val="10"/>
      <color indexed="10"/>
      <name val="Verdana"/>
    </font>
    <font>
      <sz val="12"/>
      <name val="Verdana"/>
    </font>
    <font>
      <b/>
      <u/>
      <sz val="11"/>
      <color indexed="20"/>
      <name val="Calibri"/>
    </font>
    <font>
      <b/>
      <u/>
      <sz val="11"/>
      <color indexed="17"/>
      <name val="Calibri"/>
    </font>
    <font>
      <sz val="11"/>
      <color indexed="10"/>
      <name val="Callibri"/>
    </font>
    <font>
      <sz val="10"/>
      <color indexed="12"/>
      <name val="Verdana"/>
    </font>
    <font>
      <b/>
      <sz val="9"/>
      <color indexed="81"/>
      <name val="Verdana"/>
    </font>
    <font>
      <b/>
      <sz val="9"/>
      <color indexed="10"/>
      <name val="Verdana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20"/>
      <name val="Calibri"/>
      <family val="2"/>
    </font>
    <font>
      <sz val="10"/>
      <name val="Calibri"/>
      <family val="2"/>
    </font>
    <font>
      <b/>
      <u/>
      <sz val="11"/>
      <color indexed="20"/>
      <name val="Calibri"/>
      <family val="2"/>
    </font>
    <font>
      <b/>
      <sz val="11"/>
      <name val="Calibri"/>
      <family val="2"/>
    </font>
    <font>
      <u/>
      <sz val="10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color indexed="20"/>
      <name val="Calibri"/>
      <family val="2"/>
      <scheme val="minor"/>
    </font>
    <font>
      <b/>
      <u/>
      <sz val="11"/>
      <color indexed="2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indexed="12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1"/>
      <color indexed="6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190C32"/>
      <name val="Calibri"/>
      <family val="2"/>
      <scheme val="minor"/>
    </font>
    <font>
      <sz val="11"/>
      <color rgb="FF190C32"/>
      <name val="Calibri"/>
      <family val="2"/>
    </font>
    <font>
      <b/>
      <u/>
      <sz val="11"/>
      <name val="Calibri"/>
      <family val="2"/>
      <scheme val="minor"/>
    </font>
    <font>
      <sz val="11"/>
      <color rgb="FFFF0000"/>
      <name val="Calibri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b/>
      <sz val="11"/>
      <color rgb="FF7030A0"/>
      <name val="Calibri"/>
      <family val="2"/>
    </font>
    <font>
      <b/>
      <u/>
      <sz val="11"/>
      <color rgb="FF7030A0"/>
      <name val="Calibri"/>
      <family val="2"/>
    </font>
    <font>
      <sz val="10"/>
      <color rgb="FFFF0000"/>
      <name val="Verdana"/>
      <family val="2"/>
    </font>
    <font>
      <b/>
      <sz val="11"/>
      <color rgb="FF007434"/>
      <name val="Calibri"/>
      <family val="2"/>
    </font>
    <font>
      <b/>
      <u/>
      <sz val="11"/>
      <color rgb="FF007434"/>
      <name val="Calibri"/>
      <family val="2"/>
    </font>
    <font>
      <b/>
      <sz val="11"/>
      <color rgb="FF7030A0"/>
      <name val="Calibri"/>
      <family val="2"/>
      <scheme val="minor"/>
    </font>
    <font>
      <b/>
      <u/>
      <sz val="11"/>
      <color rgb="FF7030A0"/>
      <name val="Calibri"/>
      <family val="2"/>
      <scheme val="minor"/>
    </font>
    <font>
      <b/>
      <sz val="11"/>
      <color rgb="FF007434"/>
      <name val="Calibri"/>
      <family val="2"/>
      <scheme val="minor"/>
    </font>
    <font>
      <b/>
      <u/>
      <sz val="11"/>
      <color rgb="FF00743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Verdana"/>
      <family val="2"/>
    </font>
    <font>
      <sz val="1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3" fillId="0" borderId="0" xfId="0" applyFont="1"/>
    <xf numFmtId="49" fontId="0" fillId="0" borderId="0" xfId="0" applyNumberFormat="1"/>
    <xf numFmtId="49" fontId="4" fillId="0" borderId="0" xfId="0" applyNumberFormat="1" applyFont="1"/>
    <xf numFmtId="49" fontId="2" fillId="0" borderId="0" xfId="0" applyNumberFormat="1" applyFont="1"/>
    <xf numFmtId="49" fontId="5" fillId="0" borderId="0" xfId="0" applyNumberFormat="1" applyFont="1"/>
    <xf numFmtId="0" fontId="4" fillId="0" borderId="0" xfId="0" applyFont="1"/>
    <xf numFmtId="0" fontId="6" fillId="0" borderId="0" xfId="1" applyAlignment="1" applyProtection="1"/>
    <xf numFmtId="0" fontId="5" fillId="0" borderId="0" xfId="0" quotePrefix="1" applyFont="1"/>
    <xf numFmtId="0" fontId="7" fillId="0" borderId="0" xfId="0" applyFont="1"/>
    <xf numFmtId="0" fontId="8" fillId="0" borderId="0" xfId="0" applyFont="1"/>
    <xf numFmtId="49" fontId="6" fillId="0" borderId="0" xfId="1" applyNumberFormat="1" applyAlignment="1" applyProtection="1"/>
    <xf numFmtId="0" fontId="9" fillId="0" borderId="0" xfId="0" applyFont="1"/>
    <xf numFmtId="49" fontId="3" fillId="0" borderId="0" xfId="0" applyNumberFormat="1" applyFont="1"/>
    <xf numFmtId="49" fontId="5" fillId="0" borderId="0" xfId="1" applyNumberFormat="1" applyFont="1" applyAlignment="1" applyProtection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0" fillId="0" borderId="0" xfId="0" applyFont="1"/>
    <xf numFmtId="49" fontId="12" fillId="0" borderId="0" xfId="0" applyNumberFormat="1" applyFont="1"/>
    <xf numFmtId="49" fontId="6" fillId="0" borderId="0" xfId="0" applyNumberFormat="1" applyFont="1"/>
    <xf numFmtId="0" fontId="13" fillId="0" borderId="0" xfId="0" applyFont="1"/>
    <xf numFmtId="0" fontId="14" fillId="0" borderId="0" xfId="1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2" fillId="0" borderId="0" xfId="0" applyFont="1"/>
    <xf numFmtId="0" fontId="23" fillId="0" borderId="0" xfId="1" applyFont="1" applyAlignment="1" applyProtection="1"/>
    <xf numFmtId="49" fontId="20" fillId="0" borderId="0" xfId="0" applyNumberFormat="1" applyFont="1"/>
    <xf numFmtId="49" fontId="23" fillId="0" borderId="0" xfId="1" applyNumberFormat="1" applyFont="1" applyAlignment="1" applyProtection="1"/>
    <xf numFmtId="0" fontId="25" fillId="0" borderId="0" xfId="0" applyFont="1"/>
    <xf numFmtId="0" fontId="26" fillId="0" borderId="0" xfId="0" applyFont="1"/>
    <xf numFmtId="49" fontId="27" fillId="0" borderId="0" xfId="0" applyNumberFormat="1" applyFont="1"/>
    <xf numFmtId="49" fontId="28" fillId="0" borderId="0" xfId="0" applyNumberFormat="1" applyFont="1" applyAlignment="1">
      <alignment horizontal="left"/>
    </xf>
    <xf numFmtId="49" fontId="29" fillId="0" borderId="0" xfId="1" applyNumberFormat="1" applyFont="1" applyAlignment="1" applyProtection="1"/>
    <xf numFmtId="49" fontId="30" fillId="0" borderId="0" xfId="0" applyNumberFormat="1" applyFont="1"/>
    <xf numFmtId="0" fontId="31" fillId="0" borderId="0" xfId="0" applyFont="1"/>
    <xf numFmtId="0" fontId="29" fillId="0" borderId="0" xfId="1" applyFont="1" applyAlignment="1" applyProtection="1"/>
    <xf numFmtId="49" fontId="18" fillId="0" borderId="0" xfId="0" applyNumberFormat="1" applyFont="1"/>
    <xf numFmtId="49" fontId="32" fillId="0" borderId="0" xfId="0" applyNumberFormat="1" applyFont="1"/>
    <xf numFmtId="0" fontId="32" fillId="0" borderId="0" xfId="0" applyFont="1"/>
    <xf numFmtId="49" fontId="28" fillId="0" borderId="0" xfId="0" applyNumberFormat="1" applyFont="1"/>
    <xf numFmtId="49" fontId="30" fillId="0" borderId="0" xfId="1" applyNumberFormat="1" applyFont="1" applyAlignment="1" applyProtection="1"/>
    <xf numFmtId="0" fontId="32" fillId="0" borderId="0" xfId="0" applyFont="1" applyAlignment="1">
      <alignment horizontal="center"/>
    </xf>
    <xf numFmtId="0" fontId="30" fillId="0" borderId="0" xfId="1" applyFont="1" applyAlignment="1" applyProtection="1"/>
    <xf numFmtId="0" fontId="33" fillId="0" borderId="0" xfId="0" applyFont="1"/>
    <xf numFmtId="0" fontId="24" fillId="0" borderId="0" xfId="1" applyFont="1" applyAlignment="1" applyProtection="1"/>
    <xf numFmtId="49" fontId="22" fillId="0" borderId="0" xfId="0" applyNumberFormat="1" applyFont="1"/>
    <xf numFmtId="49" fontId="3" fillId="0" borderId="0" xfId="1" applyNumberFormat="1" applyFont="1" applyAlignment="1" applyProtection="1"/>
    <xf numFmtId="49" fontId="32" fillId="0" borderId="0" xfId="0" applyNumberFormat="1" applyFont="1" applyAlignment="1">
      <alignment horizontal="left"/>
    </xf>
    <xf numFmtId="49" fontId="30" fillId="0" borderId="0" xfId="1" applyNumberFormat="1" applyFont="1" applyAlignment="1" applyProtection="1">
      <alignment horizontal="left"/>
    </xf>
    <xf numFmtId="49" fontId="31" fillId="0" borderId="0" xfId="0" applyNumberFormat="1" applyFont="1"/>
    <xf numFmtId="49" fontId="28" fillId="0" borderId="0" xfId="1" applyNumberFormat="1" applyFont="1" applyAlignment="1" applyProtection="1"/>
    <xf numFmtId="0" fontId="18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quotePrefix="1" applyFont="1" applyAlignment="1">
      <alignment horizontal="left"/>
    </xf>
    <xf numFmtId="49" fontId="31" fillId="0" borderId="0" xfId="0" applyNumberFormat="1" applyFont="1" applyAlignment="1">
      <alignment horizontal="left"/>
    </xf>
    <xf numFmtId="0" fontId="37" fillId="0" borderId="0" xfId="0" applyFont="1"/>
    <xf numFmtId="0" fontId="23" fillId="0" borderId="0" xfId="1" applyFont="1" applyBorder="1" applyAlignment="1" applyProtection="1"/>
    <xf numFmtId="0" fontId="38" fillId="0" borderId="0" xfId="0" applyFont="1"/>
    <xf numFmtId="49" fontId="39" fillId="0" borderId="0" xfId="0" applyNumberFormat="1" applyFont="1"/>
    <xf numFmtId="49" fontId="33" fillId="0" borderId="0" xfId="0" applyNumberFormat="1" applyFont="1"/>
    <xf numFmtId="49" fontId="40" fillId="0" borderId="0" xfId="0" applyNumberFormat="1" applyFont="1"/>
    <xf numFmtId="0" fontId="41" fillId="0" borderId="0" xfId="0" applyFont="1"/>
    <xf numFmtId="0" fontId="43" fillId="0" borderId="0" xfId="0" applyFont="1"/>
    <xf numFmtId="0" fontId="3" fillId="2" borderId="0" xfId="2" applyFont="1" applyFill="1" applyAlignment="1">
      <alignment vertical="top"/>
    </xf>
    <xf numFmtId="49" fontId="47" fillId="0" borderId="0" xfId="0" applyNumberFormat="1" applyFont="1"/>
    <xf numFmtId="49" fontId="48" fillId="0" borderId="0" xfId="0" applyNumberFormat="1" applyFont="1"/>
    <xf numFmtId="49" fontId="32" fillId="0" borderId="0" xfId="1" applyNumberFormat="1" applyFont="1" applyAlignment="1" applyProtection="1"/>
    <xf numFmtId="0" fontId="31" fillId="0" borderId="0" xfId="1" applyFont="1" applyAlignment="1" applyProtection="1"/>
    <xf numFmtId="0" fontId="42" fillId="2" borderId="0" xfId="2" applyFont="1" applyFill="1" applyAlignment="1">
      <alignment vertical="top"/>
    </xf>
    <xf numFmtId="0" fontId="33" fillId="2" borderId="0" xfId="2" applyFont="1" applyFill="1" applyAlignment="1">
      <alignment horizontal="left" vertical="top"/>
    </xf>
    <xf numFmtId="0" fontId="42" fillId="0" borderId="0" xfId="0" applyFont="1"/>
    <xf numFmtId="0" fontId="49" fillId="0" borderId="0" xfId="0" applyFont="1"/>
    <xf numFmtId="49" fontId="50" fillId="0" borderId="0" xfId="0" applyNumberFormat="1" applyFont="1"/>
    <xf numFmtId="49" fontId="51" fillId="0" borderId="0" xfId="0" applyNumberFormat="1" applyFont="1"/>
    <xf numFmtId="49" fontId="52" fillId="0" borderId="0" xfId="0" applyNumberFormat="1" applyFont="1"/>
    <xf numFmtId="49" fontId="53" fillId="0" borderId="0" xfId="0" applyNumberFormat="1" applyFont="1"/>
    <xf numFmtId="0" fontId="53" fillId="0" borderId="0" xfId="0" applyFont="1"/>
    <xf numFmtId="49" fontId="54" fillId="0" borderId="0" xfId="0" applyNumberFormat="1" applyFont="1"/>
    <xf numFmtId="49" fontId="55" fillId="0" borderId="0" xfId="0" applyNumberFormat="1" applyFont="1"/>
    <xf numFmtId="0" fontId="52" fillId="0" borderId="0" xfId="0" applyFont="1"/>
    <xf numFmtId="0" fontId="56" fillId="0" borderId="0" xfId="0" applyFont="1"/>
    <xf numFmtId="49" fontId="3" fillId="0" borderId="0" xfId="3" applyNumberFormat="1" applyFont="1" applyAlignment="1" applyProtection="1"/>
    <xf numFmtId="0" fontId="30" fillId="0" borderId="0" xfId="3" applyFont="1" applyAlignment="1" applyProtection="1"/>
    <xf numFmtId="0" fontId="57" fillId="0" borderId="0" xfId="0" applyFont="1"/>
    <xf numFmtId="0" fontId="58" fillId="0" borderId="0" xfId="0" applyFont="1"/>
    <xf numFmtId="49" fontId="29" fillId="0" borderId="0" xfId="1" applyNumberFormat="1" applyFont="1" applyBorder="1" applyAlignment="1" applyProtection="1"/>
    <xf numFmtId="0" fontId="27" fillId="0" borderId="0" xfId="0" applyFont="1"/>
    <xf numFmtId="49" fontId="19" fillId="0" borderId="0" xfId="0" applyNumberFormat="1" applyFont="1"/>
    <xf numFmtId="49" fontId="21" fillId="0" borderId="0" xfId="0" applyNumberFormat="1" applyFont="1"/>
    <xf numFmtId="0" fontId="22" fillId="2" borderId="0" xfId="2" applyFont="1" applyFill="1" applyAlignment="1">
      <alignment vertical="top"/>
    </xf>
    <xf numFmtId="49" fontId="3" fillId="2" borderId="0" xfId="2" applyNumberFormat="1" applyFont="1" applyFill="1" applyAlignment="1">
      <alignment vertical="top"/>
    </xf>
    <xf numFmtId="0" fontId="30" fillId="2" borderId="0" xfId="3" applyFont="1" applyFill="1" applyBorder="1" applyAlignment="1" applyProtection="1">
      <alignment vertical="top"/>
    </xf>
    <xf numFmtId="0" fontId="30" fillId="2" borderId="0" xfId="1" applyFont="1" applyFill="1" applyBorder="1" applyAlignment="1" applyProtection="1">
      <alignment vertical="top"/>
    </xf>
    <xf numFmtId="0" fontId="20" fillId="2" borderId="0" xfId="2" applyFont="1" applyFill="1" applyAlignment="1">
      <alignment vertical="top"/>
    </xf>
    <xf numFmtId="49" fontId="11" fillId="0" borderId="0" xfId="0" applyNumberFormat="1" applyFont="1"/>
    <xf numFmtId="0" fontId="29" fillId="0" borderId="0" xfId="1" applyFont="1" applyBorder="1" applyAlignment="1" applyProtection="1"/>
    <xf numFmtId="0" fontId="30" fillId="0" borderId="0" xfId="1" applyFont="1" applyBorder="1" applyAlignment="1" applyProtection="1"/>
    <xf numFmtId="0" fontId="35" fillId="2" borderId="0" xfId="2" applyFont="1" applyFill="1" applyAlignment="1">
      <alignment horizontal="left" vertical="top"/>
    </xf>
    <xf numFmtId="0" fontId="34" fillId="2" borderId="0" xfId="2" applyFont="1" applyFill="1" applyAlignment="1">
      <alignment vertical="top"/>
    </xf>
    <xf numFmtId="49" fontId="35" fillId="0" borderId="0" xfId="0" applyNumberFormat="1" applyFont="1"/>
    <xf numFmtId="0" fontId="34" fillId="2" borderId="0" xfId="2" applyFont="1" applyFill="1"/>
    <xf numFmtId="0" fontId="35" fillId="2" borderId="0" xfId="2" applyFont="1" applyFill="1"/>
    <xf numFmtId="49" fontId="34" fillId="0" borderId="0" xfId="0" applyNumberFormat="1" applyFont="1"/>
    <xf numFmtId="0" fontId="35" fillId="0" borderId="0" xfId="0" quotePrefix="1" applyFont="1"/>
    <xf numFmtId="0" fontId="35" fillId="2" borderId="0" xfId="2" applyFont="1" applyFill="1" applyAlignment="1">
      <alignment vertical="top"/>
    </xf>
    <xf numFmtId="0" fontId="35" fillId="2" borderId="0" xfId="0" applyFont="1" applyFill="1"/>
  </cellXfs>
  <cellStyles count="4">
    <cellStyle name="Hyperlink" xfId="1" builtinId="8"/>
    <cellStyle name="Hyperlink 2" xfId="3" xr:uid="{ABF38C51-7B60-4898-8275-AF56F7CA25D0}"/>
    <cellStyle name="Normal" xfId="0" builtinId="0"/>
    <cellStyle name="Normal 2" xfId="2" xr:uid="{B3226E63-A60A-409E-B8D8-9F812CEE0307}"/>
  </cellStyles>
  <dxfs count="0"/>
  <tableStyles count="0" defaultTableStyle="TableStyleMedium9"/>
  <colors>
    <mruColors>
      <color rgb="FF007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eanne.owen@programmed.com.au" TargetMode="External"/><Relationship Id="rId1" Type="http://schemas.openxmlformats.org/officeDocument/2006/relationships/hyperlink" Target="mailto:pcotter@optusnet.com.au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onabartlett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janeobrien2278@gmail.com" TargetMode="External"/><Relationship Id="rId2" Type="http://schemas.openxmlformats.org/officeDocument/2006/relationships/hyperlink" Target="mailto:nicandgem@live.com.au" TargetMode="External"/><Relationship Id="rId1" Type="http://schemas.openxmlformats.org/officeDocument/2006/relationships/hyperlink" Target="mailto:megbamforth@gmail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eidy081@yahoo.com.au" TargetMode="External"/><Relationship Id="rId4" Type="http://schemas.openxmlformats.org/officeDocument/2006/relationships/hyperlink" Target="mailto:southgeelongkings@hotmail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catherineshaw76@hotmail.com" TargetMode="External"/><Relationship Id="rId2" Type="http://schemas.openxmlformats.org/officeDocument/2006/relationships/hyperlink" Target="mailto:nicandgem@live.com.au" TargetMode="External"/><Relationship Id="rId1" Type="http://schemas.openxmlformats.org/officeDocument/2006/relationships/hyperlink" Target="mailto:trenth2002@proton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dandrrittinger@gmail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andrew.barrie@designit.com" TargetMode="External"/><Relationship Id="rId2" Type="http://schemas.openxmlformats.org/officeDocument/2006/relationships/hyperlink" Target="mailto:southgeelongkings@hotmail.com" TargetMode="External"/><Relationship Id="rId1" Type="http://schemas.openxmlformats.org/officeDocument/2006/relationships/hyperlink" Target="mailto:gambinos74@hotmail.com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mailto:smith.fionamarie@gmail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kelly@nagle-co.com.au" TargetMode="External"/><Relationship Id="rId2" Type="http://schemas.openxmlformats.org/officeDocument/2006/relationships/hyperlink" Target="mailto:andrew@wealthfin.com.au" TargetMode="External"/><Relationship Id="rId1" Type="http://schemas.openxmlformats.org/officeDocument/2006/relationships/hyperlink" Target="mailto:kelliesteere@gmail.com" TargetMode="External"/><Relationship Id="rId5" Type="http://schemas.openxmlformats.org/officeDocument/2006/relationships/hyperlink" Target="mailto:kyliehutchinson1@outlook.com" TargetMode="External"/><Relationship Id="rId4" Type="http://schemas.openxmlformats.org/officeDocument/2006/relationships/hyperlink" Target="mailto:reecemlane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pcotter@optusnet.com.au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michael-osborne@hotmail.com" TargetMode="External"/><Relationship Id="rId3" Type="http://schemas.openxmlformats.org/officeDocument/2006/relationships/hyperlink" Target="mailto:samala27@hotmail.com" TargetMode="External"/><Relationship Id="rId7" Type="http://schemas.openxmlformats.org/officeDocument/2006/relationships/hyperlink" Target="mailto:cass12_26@hotmail.com" TargetMode="External"/><Relationship Id="rId2" Type="http://schemas.openxmlformats.org/officeDocument/2006/relationships/hyperlink" Target="mailto:madeleinecotter@optusnet.com.au" TargetMode="External"/><Relationship Id="rId1" Type="http://schemas.openxmlformats.org/officeDocument/2006/relationships/hyperlink" Target="mailto:rowie18@dodo.com.au" TargetMode="External"/><Relationship Id="rId6" Type="http://schemas.openxmlformats.org/officeDocument/2006/relationships/hyperlink" Target="mailto:cameronsrobertson@gmail.com" TargetMode="External"/><Relationship Id="rId11" Type="http://schemas.openxmlformats.org/officeDocument/2006/relationships/printerSettings" Target="../printerSettings/printerSettings6.bin"/><Relationship Id="rId5" Type="http://schemas.openxmlformats.org/officeDocument/2006/relationships/hyperlink" Target="mailto:celestefrobertson@gmail.com" TargetMode="External"/><Relationship Id="rId10" Type="http://schemas.openxmlformats.org/officeDocument/2006/relationships/hyperlink" Target="mailto:andrewcarland@gmail.com" TargetMode="External"/><Relationship Id="rId4" Type="http://schemas.openxmlformats.org/officeDocument/2006/relationships/hyperlink" Target="mailto:joshandfliss@westnet.com.au" TargetMode="External"/><Relationship Id="rId9" Type="http://schemas.openxmlformats.org/officeDocument/2006/relationships/hyperlink" Target="mailto:jai.edhouse@gmail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rachealdh@outlook.com" TargetMode="External"/><Relationship Id="rId1" Type="http://schemas.openxmlformats.org/officeDocument/2006/relationships/hyperlink" Target="mailto:guyhampshire@gmail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luke_rundell@hotmail.com" TargetMode="External"/><Relationship Id="rId2" Type="http://schemas.openxmlformats.org/officeDocument/2006/relationships/hyperlink" Target="mailto:miranda.rundell@hotmail.com" TargetMode="External"/><Relationship Id="rId1" Type="http://schemas.openxmlformats.org/officeDocument/2006/relationships/hyperlink" Target="mailto:sarah1russo@yahoo.com.au" TargetMode="External"/><Relationship Id="rId6" Type="http://schemas.openxmlformats.org/officeDocument/2006/relationships/printerSettings" Target="../printerSettings/printerSettings8.bin"/><Relationship Id="rId5" Type="http://schemas.openxmlformats.org/officeDocument/2006/relationships/hyperlink" Target="mailto:jai.edhouse@gmail.com" TargetMode="External"/><Relationship Id="rId4" Type="http://schemas.openxmlformats.org/officeDocument/2006/relationships/hyperlink" Target="mailto:skinna86@hotmail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strutynski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C24"/>
  <sheetViews>
    <sheetView tabSelected="1" view="pageLayout" zoomScale="125" zoomScalePageLayoutView="125" workbookViewId="0">
      <selection activeCell="B10" sqref="B10"/>
    </sheetView>
  </sheetViews>
  <sheetFormatPr defaultColWidth="10.6640625" defaultRowHeight="12.9"/>
  <cols>
    <col min="1" max="1" width="17.42578125" style="23" bestFit="1" customWidth="1"/>
    <col min="2" max="2" width="18.140625" style="23" customWidth="1"/>
    <col min="3" max="3" width="17.6171875" style="23" bestFit="1" customWidth="1"/>
    <col min="4" max="4" width="17.140625" style="23" bestFit="1" customWidth="1"/>
    <col min="5" max="5" width="6.6171875" style="23" customWidth="1"/>
    <col min="6" max="16384" width="10.6640625" style="23"/>
  </cols>
  <sheetData>
    <row r="1" spans="1:3" ht="14.4">
      <c r="A1" s="29" t="s">
        <v>231</v>
      </c>
      <c r="B1" s="22"/>
      <c r="C1" s="63" t="s">
        <v>336</v>
      </c>
    </row>
    <row r="2" spans="1:3" ht="14.4">
      <c r="A2" s="30" t="s">
        <v>46</v>
      </c>
      <c r="B2" s="22"/>
      <c r="C2" s="35" t="s">
        <v>340</v>
      </c>
    </row>
    <row r="3" spans="1:3" ht="14.4">
      <c r="A3" s="54" t="s">
        <v>92</v>
      </c>
      <c r="B3" s="31" t="s">
        <v>203</v>
      </c>
      <c r="C3" s="57" t="s">
        <v>235</v>
      </c>
    </row>
    <row r="4" spans="1:3" ht="14.4">
      <c r="A4" s="101" t="s">
        <v>465</v>
      </c>
      <c r="B4" s="32" t="s">
        <v>52</v>
      </c>
      <c r="C4" s="59" t="s">
        <v>298</v>
      </c>
    </row>
    <row r="5" spans="1:3" ht="14.4">
      <c r="A5" s="54" t="s">
        <v>18</v>
      </c>
      <c r="B5" s="33" t="s">
        <v>27</v>
      </c>
      <c r="C5" s="64" t="s">
        <v>199</v>
      </c>
    </row>
    <row r="6" spans="1:3" ht="14.4">
      <c r="A6" s="101" t="s">
        <v>114</v>
      </c>
      <c r="B6" s="34"/>
    </row>
    <row r="7" spans="1:3" ht="14.4">
      <c r="A7" s="54" t="s">
        <v>115</v>
      </c>
    </row>
    <row r="8" spans="1:3" ht="14.4">
      <c r="A8" s="54" t="s">
        <v>317</v>
      </c>
    </row>
    <row r="9" spans="1:3" ht="14.4">
      <c r="A9" s="54" t="s">
        <v>517</v>
      </c>
    </row>
    <row r="10" spans="1:3" ht="14.4">
      <c r="A10" s="54" t="s">
        <v>530</v>
      </c>
      <c r="B10" s="33"/>
    </row>
    <row r="11" spans="1:3" ht="14.4">
      <c r="A11" s="54" t="s">
        <v>7</v>
      </c>
      <c r="B11" s="33"/>
    </row>
    <row r="12" spans="1:3" ht="14.4">
      <c r="A12" s="54" t="s">
        <v>286</v>
      </c>
      <c r="B12" s="22"/>
    </row>
    <row r="15" spans="1:3" ht="14.4">
      <c r="A15" s="79" t="s">
        <v>585</v>
      </c>
      <c r="B15" s="39"/>
    </row>
    <row r="16" spans="1:3" ht="14.4">
      <c r="A16" s="80" t="s">
        <v>561</v>
      </c>
      <c r="B16" s="39"/>
    </row>
    <row r="17" spans="1:2" ht="14.4">
      <c r="A17" s="101" t="s">
        <v>116</v>
      </c>
      <c r="B17" s="31" t="s">
        <v>327</v>
      </c>
    </row>
    <row r="18" spans="1:2" ht="14.4">
      <c r="A18" s="54" t="s">
        <v>118</v>
      </c>
      <c r="B18" s="56" t="s">
        <v>328</v>
      </c>
    </row>
    <row r="19" spans="1:2" ht="14.4">
      <c r="A19" s="101" t="s">
        <v>566</v>
      </c>
      <c r="B19" s="41" t="s">
        <v>563</v>
      </c>
    </row>
    <row r="20" spans="1:2" ht="14.4">
      <c r="A20" s="101" t="s">
        <v>325</v>
      </c>
      <c r="B20" s="49"/>
    </row>
    <row r="21" spans="1:2" ht="14.4">
      <c r="A21" s="54" t="s">
        <v>297</v>
      </c>
      <c r="B21" s="35" t="s">
        <v>97</v>
      </c>
    </row>
    <row r="22" spans="1:2" ht="14.4">
      <c r="A22" s="54" t="s">
        <v>533</v>
      </c>
      <c r="B22" s="50" t="s">
        <v>17</v>
      </c>
    </row>
    <row r="23" spans="1:2" ht="14.4">
      <c r="A23" s="101" t="s">
        <v>534</v>
      </c>
      <c r="B23" s="43" t="s">
        <v>41</v>
      </c>
    </row>
    <row r="24" spans="1:2" ht="14.4">
      <c r="A24" s="101" t="s">
        <v>177</v>
      </c>
      <c r="B24" s="39"/>
    </row>
  </sheetData>
  <phoneticPr fontId="1" type="noConversion"/>
  <hyperlinks>
    <hyperlink ref="B5" r:id="rId1" xr:uid="{00000000-0004-0000-0000-000001000000}"/>
    <hyperlink ref="B23" r:id="rId2" xr:uid="{4E2902E1-D9A4-4C94-B943-EFFE2E7C02FB}"/>
  </hyperlinks>
  <pageMargins left="0.75" right="0.75" top="1" bottom="1" header="0.5" footer="0.5"/>
  <pageSetup orientation="portrait" horizontalDpi="4294967292" verticalDpi="4294967292" r:id="rId3"/>
  <legacyDrawing r:id="rId4"/>
  <extLst>
    <ext xmlns:mx="http://schemas.microsoft.com/office/mac/excel/2008/main" uri="http://schemas.microsoft.com/office/mac/excel/2008/main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59F5E-F57F-46A3-ADE6-3E1C4B509BFC}">
  <sheetPr published="0"/>
  <dimension ref="A1:D27"/>
  <sheetViews>
    <sheetView zoomScale="120" zoomScaleNormal="120" workbookViewId="0">
      <selection activeCell="C14" sqref="C14"/>
    </sheetView>
  </sheetViews>
  <sheetFormatPr defaultRowHeight="12.3"/>
  <cols>
    <col min="1" max="1" width="18.5234375" bestFit="1" customWidth="1"/>
    <col min="2" max="2" width="19.94921875" bestFit="1" customWidth="1"/>
    <col min="3" max="3" width="16.47265625" bestFit="1" customWidth="1"/>
    <col min="4" max="4" width="18.140625" bestFit="1" customWidth="1"/>
  </cols>
  <sheetData>
    <row r="1" spans="1:4" ht="14.4">
      <c r="A1" s="89" t="s">
        <v>346</v>
      </c>
      <c r="B1" s="24"/>
      <c r="C1" s="89" t="s">
        <v>532</v>
      </c>
    </row>
    <row r="2" spans="1:4" ht="14.4">
      <c r="A2" s="90" t="s">
        <v>255</v>
      </c>
      <c r="B2" s="24"/>
      <c r="C2" s="96" t="s">
        <v>113</v>
      </c>
    </row>
    <row r="3" spans="1:4" ht="14.4">
      <c r="A3" s="54" t="s">
        <v>376</v>
      </c>
      <c r="B3" s="91" t="s">
        <v>259</v>
      </c>
      <c r="C3" s="101" t="s">
        <v>106</v>
      </c>
      <c r="D3" s="31" t="s">
        <v>289</v>
      </c>
    </row>
    <row r="4" spans="1:4" ht="14.4">
      <c r="A4" s="54" t="s">
        <v>375</v>
      </c>
      <c r="B4" s="92" t="s">
        <v>260</v>
      </c>
      <c r="C4" s="54" t="s">
        <v>107</v>
      </c>
      <c r="D4" s="38"/>
    </row>
    <row r="5" spans="1:4" ht="14.4">
      <c r="A5" s="99" t="s">
        <v>257</v>
      </c>
      <c r="B5" s="93" t="s">
        <v>38</v>
      </c>
      <c r="C5" s="54" t="s">
        <v>108</v>
      </c>
      <c r="D5" s="87"/>
    </row>
    <row r="6" spans="1:4" ht="14.4">
      <c r="A6" s="54" t="s">
        <v>374</v>
      </c>
      <c r="B6" s="65"/>
      <c r="C6" s="54" t="s">
        <v>109</v>
      </c>
      <c r="D6" s="23"/>
    </row>
    <row r="7" spans="1:4" ht="14.4">
      <c r="A7" s="99" t="s">
        <v>373</v>
      </c>
      <c r="B7" s="91" t="s">
        <v>147</v>
      </c>
      <c r="C7" s="53" t="s">
        <v>288</v>
      </c>
      <c r="D7" s="31" t="s">
        <v>91</v>
      </c>
    </row>
    <row r="8" spans="1:4" ht="14.4">
      <c r="A8" s="99" t="s">
        <v>372</v>
      </c>
      <c r="B8" s="65"/>
      <c r="C8" s="99" t="s">
        <v>262</v>
      </c>
      <c r="D8" s="38" t="s">
        <v>96</v>
      </c>
    </row>
    <row r="9" spans="1:4" ht="14.4">
      <c r="A9" s="54" t="s">
        <v>455</v>
      </c>
      <c r="B9" s="94"/>
      <c r="C9" s="54" t="s">
        <v>187</v>
      </c>
      <c r="D9" s="97" t="s">
        <v>32</v>
      </c>
    </row>
    <row r="10" spans="1:4" ht="14.4">
      <c r="B10" s="95"/>
      <c r="C10" s="107" t="s">
        <v>200</v>
      </c>
      <c r="D10" s="23"/>
    </row>
    <row r="11" spans="1:4" ht="14.4">
      <c r="A11" s="39"/>
      <c r="D11" s="23"/>
    </row>
    <row r="12" spans="1:4" ht="14.4">
      <c r="C12" s="39"/>
      <c r="D12" s="23"/>
    </row>
    <row r="13" spans="1:4" ht="14.4">
      <c r="C13" s="39"/>
    </row>
    <row r="14" spans="1:4" ht="14.4">
      <c r="C14" s="39"/>
    </row>
    <row r="15" spans="1:4" ht="14.4">
      <c r="C15" s="39"/>
    </row>
    <row r="16" spans="1:4" ht="14.4">
      <c r="C16" s="39"/>
    </row>
    <row r="17" spans="2:4" ht="14.4">
      <c r="C17" s="39"/>
    </row>
    <row r="20" spans="2:4" ht="14.4">
      <c r="C20" s="39"/>
    </row>
    <row r="21" spans="2:4">
      <c r="C21" s="12"/>
    </row>
    <row r="24" spans="2:4" ht="12.9">
      <c r="B24" s="23"/>
    </row>
    <row r="25" spans="2:4" ht="14.4">
      <c r="B25" s="24"/>
      <c r="D25" s="98"/>
    </row>
    <row r="26" spans="2:4" ht="14.4">
      <c r="D26" s="98"/>
    </row>
    <row r="27" spans="2:4" ht="12.9">
      <c r="D27" s="24"/>
    </row>
  </sheetData>
  <hyperlinks>
    <hyperlink ref="B5" r:id="rId1" xr:uid="{863C81D8-8796-4E55-A27F-1EE3182DC7A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F60"/>
  <sheetViews>
    <sheetView view="pageLayout" workbookViewId="0">
      <selection activeCell="B13" sqref="B13"/>
    </sheetView>
  </sheetViews>
  <sheetFormatPr defaultColWidth="10.7109375" defaultRowHeight="12.9"/>
  <cols>
    <col min="1" max="1" width="16.5703125" style="24" customWidth="1"/>
    <col min="2" max="2" width="20" style="24" bestFit="1" customWidth="1"/>
    <col min="3" max="3" width="16" style="24" customWidth="1"/>
    <col min="4" max="4" width="23.37890625" style="24" customWidth="1"/>
    <col min="5" max="5" width="29.5703125" style="24" customWidth="1"/>
    <col min="6" max="6" width="28.5703125" style="24" bestFit="1" customWidth="1"/>
    <col min="7" max="16384" width="10.7109375" style="24"/>
  </cols>
  <sheetData>
    <row r="1" spans="1:4" ht="14.4">
      <c r="A1" s="66" t="s">
        <v>355</v>
      </c>
      <c r="B1"/>
      <c r="C1" s="66" t="s">
        <v>608</v>
      </c>
      <c r="D1" s="11"/>
    </row>
    <row r="2" spans="1:4" ht="14.4">
      <c r="A2" s="67" t="s">
        <v>576</v>
      </c>
      <c r="B2" s="4"/>
      <c r="C2" s="67" t="s">
        <v>577</v>
      </c>
      <c r="D2"/>
    </row>
    <row r="3" spans="1:4" ht="14.4">
      <c r="A3" s="54" t="s">
        <v>407</v>
      </c>
      <c r="B3" s="3" t="s">
        <v>57</v>
      </c>
      <c r="C3" s="99" t="s">
        <v>268</v>
      </c>
      <c r="D3" s="3" t="s">
        <v>57</v>
      </c>
    </row>
    <row r="4" spans="1:4" ht="14.4">
      <c r="A4" s="54" t="s">
        <v>434</v>
      </c>
      <c r="B4" s="5" t="s">
        <v>35</v>
      </c>
      <c r="C4" s="99" t="s">
        <v>183</v>
      </c>
      <c r="D4" s="5" t="s">
        <v>35</v>
      </c>
    </row>
    <row r="5" spans="1:4" ht="14.4">
      <c r="A5" s="54" t="s">
        <v>180</v>
      </c>
      <c r="B5" s="41" t="s">
        <v>202</v>
      </c>
      <c r="C5" s="99" t="s">
        <v>436</v>
      </c>
      <c r="D5" s="41" t="s">
        <v>202</v>
      </c>
    </row>
    <row r="6" spans="1:4" ht="14.4">
      <c r="A6" s="54" t="s">
        <v>435</v>
      </c>
      <c r="B6" s="14"/>
      <c r="C6" s="99" t="s">
        <v>437</v>
      </c>
      <c r="D6"/>
    </row>
    <row r="7" spans="1:4" ht="14.4">
      <c r="A7" s="54" t="s">
        <v>158</v>
      </c>
      <c r="B7" s="3" t="s">
        <v>461</v>
      </c>
      <c r="C7" s="99" t="s">
        <v>438</v>
      </c>
      <c r="D7" s="25" t="s">
        <v>467</v>
      </c>
    </row>
    <row r="8" spans="1:4" ht="14.4">
      <c r="A8" s="54" t="s">
        <v>159</v>
      </c>
      <c r="B8" s="5" t="s">
        <v>10</v>
      </c>
      <c r="C8" s="99" t="s">
        <v>276</v>
      </c>
      <c r="D8" s="13" t="s">
        <v>507</v>
      </c>
    </row>
    <row r="9" spans="1:4" ht="14.4">
      <c r="A9" s="53" t="s">
        <v>270</v>
      </c>
      <c r="B9" s="41" t="s">
        <v>19</v>
      </c>
      <c r="C9" s="99" t="s">
        <v>439</v>
      </c>
      <c r="D9" s="43" t="s">
        <v>65</v>
      </c>
    </row>
    <row r="10" spans="1:4" ht="14.4">
      <c r="A10" s="54" t="s">
        <v>356</v>
      </c>
      <c r="C10" s="99" t="s">
        <v>440</v>
      </c>
      <c r="D10" s="3"/>
    </row>
    <row r="11" spans="1:4" ht="14.4">
      <c r="A11" s="70"/>
      <c r="C11" s="70"/>
      <c r="D11" s="8"/>
    </row>
    <row r="12" spans="1:4" ht="14.4">
      <c r="A12" s="70"/>
      <c r="C12" s="70"/>
      <c r="D12" s="8"/>
    </row>
    <row r="13" spans="1:4" ht="14.4">
      <c r="A13" s="22"/>
      <c r="C13" s="54"/>
      <c r="D13" s="8"/>
    </row>
    <row r="14" spans="1:4" ht="14.4">
      <c r="A14" s="66" t="s">
        <v>441</v>
      </c>
      <c r="C14" s="66" t="s">
        <v>608</v>
      </c>
      <c r="D14"/>
    </row>
    <row r="15" spans="1:4" ht="14.4">
      <c r="A15" s="67" t="s">
        <v>475</v>
      </c>
      <c r="C15" s="67" t="s">
        <v>473</v>
      </c>
      <c r="D15"/>
    </row>
    <row r="16" spans="1:4" ht="14.4">
      <c r="A16" s="101" t="s">
        <v>442</v>
      </c>
      <c r="B16" s="35" t="s">
        <v>536</v>
      </c>
      <c r="C16" s="53" t="s">
        <v>445</v>
      </c>
      <c r="D16" s="35" t="s">
        <v>506</v>
      </c>
    </row>
    <row r="17" spans="1:6" ht="14.4">
      <c r="A17" s="54" t="s">
        <v>443</v>
      </c>
      <c r="B17" s="38" t="s">
        <v>543</v>
      </c>
      <c r="C17" s="53" t="s">
        <v>446</v>
      </c>
      <c r="D17" s="38" t="s">
        <v>547</v>
      </c>
    </row>
    <row r="18" spans="1:6" ht="14.4">
      <c r="A18" s="101" t="s">
        <v>444</v>
      </c>
      <c r="B18" s="41" t="s">
        <v>542</v>
      </c>
      <c r="C18" s="102" t="s">
        <v>447</v>
      </c>
      <c r="D18" s="43" t="s">
        <v>546</v>
      </c>
    </row>
    <row r="19" spans="1:6" ht="14.4">
      <c r="A19" s="101" t="s">
        <v>146</v>
      </c>
      <c r="B19" s="38"/>
      <c r="C19" s="53" t="s">
        <v>448</v>
      </c>
      <c r="D19" s="51"/>
    </row>
    <row r="20" spans="1:6" ht="14.4">
      <c r="A20" s="101" t="s">
        <v>42</v>
      </c>
      <c r="B20" s="31" t="s">
        <v>535</v>
      </c>
      <c r="C20" s="53" t="s">
        <v>449</v>
      </c>
      <c r="D20" s="31" t="s">
        <v>553</v>
      </c>
    </row>
    <row r="21" spans="1:6" ht="14.4">
      <c r="A21" s="101" t="s">
        <v>275</v>
      </c>
      <c r="B21" s="38" t="s">
        <v>545</v>
      </c>
      <c r="C21" s="104" t="s">
        <v>450</v>
      </c>
      <c r="D21" s="40" t="s">
        <v>554</v>
      </c>
    </row>
    <row r="22" spans="1:6" ht="14.4">
      <c r="A22" s="101" t="s">
        <v>241</v>
      </c>
      <c r="B22" s="41" t="s">
        <v>544</v>
      </c>
      <c r="C22" s="53" t="s">
        <v>451</v>
      </c>
      <c r="D22" s="41" t="s">
        <v>555</v>
      </c>
    </row>
    <row r="23" spans="1:6" ht="14.4">
      <c r="A23" s="101" t="s">
        <v>594</v>
      </c>
      <c r="B23" s="41"/>
      <c r="C23" s="103" t="s">
        <v>273</v>
      </c>
      <c r="D23" s="33"/>
    </row>
    <row r="24" spans="1:6" ht="14.4">
      <c r="A24" s="101"/>
      <c r="B24" s="41"/>
      <c r="C24" s="53" t="s">
        <v>452</v>
      </c>
      <c r="D24" s="33"/>
      <c r="E24" s="27"/>
      <c r="F24" s="27"/>
    </row>
    <row r="25" spans="1:6" ht="14.4">
      <c r="A25" s="101"/>
      <c r="B25" s="41"/>
      <c r="C25" s="1"/>
      <c r="D25" s="33"/>
      <c r="E25" s="27"/>
      <c r="F25" s="27"/>
    </row>
    <row r="26" spans="1:6" ht="14.4">
      <c r="A26" s="38"/>
      <c r="B26" s="41"/>
      <c r="C26" s="1"/>
      <c r="D26" s="33"/>
      <c r="E26" s="27"/>
      <c r="F26" s="27"/>
    </row>
    <row r="27" spans="1:6" ht="14.4">
      <c r="A27" s="38"/>
      <c r="B27" s="41"/>
      <c r="C27" s="1"/>
      <c r="D27" s="33"/>
      <c r="E27" s="27"/>
      <c r="F27" s="27"/>
    </row>
    <row r="28" spans="1:6" ht="14.4">
      <c r="A28" s="66" t="s">
        <v>441</v>
      </c>
      <c r="B28" s="11"/>
      <c r="C28" s="66" t="s">
        <v>606</v>
      </c>
      <c r="D28"/>
      <c r="E28" s="27"/>
      <c r="F28" s="27"/>
    </row>
    <row r="29" spans="1:6" ht="14.4">
      <c r="A29" s="67" t="s">
        <v>474</v>
      </c>
      <c r="B29" s="9"/>
      <c r="C29" s="67" t="s">
        <v>593</v>
      </c>
      <c r="D29"/>
      <c r="E29" s="27"/>
      <c r="F29" s="27"/>
    </row>
    <row r="30" spans="1:6" ht="14.4">
      <c r="A30" s="53" t="s">
        <v>453</v>
      </c>
      <c r="B30" s="31" t="s">
        <v>502</v>
      </c>
      <c r="C30" s="103" t="s">
        <v>244</v>
      </c>
      <c r="D30" s="46" t="s">
        <v>401</v>
      </c>
    </row>
    <row r="31" spans="1:6" ht="14.4">
      <c r="A31" s="103" t="s">
        <v>272</v>
      </c>
      <c r="B31" s="38" t="s">
        <v>527</v>
      </c>
      <c r="C31" s="53" t="s">
        <v>592</v>
      </c>
      <c r="D31" s="47" t="s">
        <v>402</v>
      </c>
    </row>
    <row r="32" spans="1:6" ht="14.4">
      <c r="A32" s="54" t="s">
        <v>151</v>
      </c>
      <c r="B32" s="41" t="s">
        <v>526</v>
      </c>
      <c r="C32" s="53" t="s">
        <v>245</v>
      </c>
      <c r="D32" s="43" t="s">
        <v>403</v>
      </c>
    </row>
    <row r="33" spans="1:4" ht="14.4">
      <c r="A33" s="53" t="s">
        <v>242</v>
      </c>
      <c r="B33" s="23"/>
      <c r="C33" s="53" t="s">
        <v>326</v>
      </c>
      <c r="D33" s="36"/>
    </row>
    <row r="34" spans="1:4" ht="14.4">
      <c r="A34" s="102" t="s">
        <v>243</v>
      </c>
      <c r="B34" s="31" t="s">
        <v>570</v>
      </c>
      <c r="C34" s="106" t="s">
        <v>287</v>
      </c>
      <c r="D34" s="25" t="s">
        <v>601</v>
      </c>
    </row>
    <row r="35" spans="1:4" ht="14.4">
      <c r="A35" s="53" t="s">
        <v>487</v>
      </c>
      <c r="B35" s="27" t="s">
        <v>569</v>
      </c>
      <c r="C35" s="53" t="s">
        <v>586</v>
      </c>
      <c r="D35" s="13" t="s">
        <v>603</v>
      </c>
    </row>
    <row r="36" spans="1:4" ht="14.4">
      <c r="A36" s="102" t="s">
        <v>500</v>
      </c>
      <c r="B36" s="43" t="s">
        <v>568</v>
      </c>
      <c r="C36" s="53" t="s">
        <v>256</v>
      </c>
      <c r="D36" s="41" t="s">
        <v>602</v>
      </c>
    </row>
    <row r="37" spans="1:4" ht="14.4">
      <c r="A37" s="53" t="s">
        <v>501</v>
      </c>
      <c r="B37" s="11"/>
      <c r="C37" s="72"/>
    </row>
    <row r="38" spans="1:4" ht="14.4">
      <c r="B38" s="11"/>
      <c r="C38" s="72"/>
      <c r="D38"/>
    </row>
    <row r="39" spans="1:4" ht="14.4">
      <c r="B39" s="11"/>
      <c r="C39" s="72"/>
      <c r="D39"/>
    </row>
    <row r="40" spans="1:4" ht="14.4">
      <c r="B40" s="11"/>
      <c r="C40" s="72"/>
      <c r="D40"/>
    </row>
    <row r="41" spans="1:4" ht="14.4">
      <c r="B41" s="7"/>
      <c r="C41" s="72"/>
    </row>
    <row r="42" spans="1:4" ht="14.4">
      <c r="B42" s="24" t="s">
        <v>164</v>
      </c>
      <c r="C42" s="72"/>
    </row>
    <row r="43" spans="1:4" ht="14.4">
      <c r="A43" s="66" t="s">
        <v>607</v>
      </c>
      <c r="B43" s="43"/>
      <c r="C43" s="66" t="s">
        <v>220</v>
      </c>
    </row>
    <row r="44" spans="1:4" ht="14.4">
      <c r="A44" s="67" t="s">
        <v>170</v>
      </c>
      <c r="B44" s="38"/>
      <c r="C44" s="67" t="s">
        <v>503</v>
      </c>
      <c r="D44" s="1"/>
    </row>
    <row r="45" spans="1:4" ht="14.4">
      <c r="A45" s="53" t="s">
        <v>68</v>
      </c>
      <c r="B45" s="25" t="s">
        <v>193</v>
      </c>
      <c r="C45" s="53" t="s">
        <v>33</v>
      </c>
      <c r="D45" s="35" t="s">
        <v>504</v>
      </c>
    </row>
    <row r="46" spans="1:4" ht="14.4">
      <c r="A46" s="53" t="s">
        <v>175</v>
      </c>
      <c r="B46" s="60" t="s">
        <v>196</v>
      </c>
      <c r="C46" s="53" t="s">
        <v>84</v>
      </c>
      <c r="D46" s="38" t="s">
        <v>549</v>
      </c>
    </row>
    <row r="47" spans="1:4" ht="14.4">
      <c r="A47" s="53" t="s">
        <v>185</v>
      </c>
      <c r="B47" s="26" t="s">
        <v>197</v>
      </c>
      <c r="C47" s="106" t="s">
        <v>93</v>
      </c>
      <c r="D47" s="41" t="s">
        <v>548</v>
      </c>
    </row>
    <row r="48" spans="1:4" ht="14.4">
      <c r="A48" s="53" t="s">
        <v>132</v>
      </c>
      <c r="B48" s="36"/>
      <c r="C48" s="53" t="s">
        <v>248</v>
      </c>
      <c r="D48" s="38"/>
    </row>
    <row r="49" spans="1:5" ht="14.4">
      <c r="A49" s="53" t="s">
        <v>67</v>
      </c>
      <c r="B49" s="25" t="s">
        <v>198</v>
      </c>
      <c r="C49" s="106" t="s">
        <v>550</v>
      </c>
      <c r="D49" s="25" t="s">
        <v>104</v>
      </c>
    </row>
    <row r="50" spans="1:5" ht="14.4">
      <c r="A50" s="53" t="s">
        <v>188</v>
      </c>
      <c r="B50" s="27" t="s">
        <v>195</v>
      </c>
      <c r="C50" s="102" t="s">
        <v>246</v>
      </c>
      <c r="D50" s="13" t="s">
        <v>112</v>
      </c>
    </row>
    <row r="51" spans="1:5" ht="14.4">
      <c r="A51" s="104" t="s">
        <v>95</v>
      </c>
      <c r="B51" s="41" t="s">
        <v>194</v>
      </c>
      <c r="C51" s="102" t="s">
        <v>247</v>
      </c>
      <c r="D51" s="43" t="s">
        <v>49</v>
      </c>
    </row>
    <row r="52" spans="1:5" ht="14.4">
      <c r="A52" s="53" t="s">
        <v>363</v>
      </c>
      <c r="C52" s="106" t="s">
        <v>595</v>
      </c>
      <c r="D52" s="41"/>
    </row>
    <row r="53" spans="1:5" ht="14.4">
      <c r="A53" s="53" t="s">
        <v>505</v>
      </c>
      <c r="B53"/>
      <c r="D53"/>
      <c r="E53" s="7"/>
    </row>
    <row r="54" spans="1:5" ht="14.4">
      <c r="A54" s="39"/>
      <c r="C54" s="70"/>
      <c r="D54"/>
    </row>
    <row r="55" spans="1:5" ht="14.4">
      <c r="A55"/>
      <c r="B55"/>
      <c r="C55" s="70"/>
      <c r="D55"/>
    </row>
    <row r="56" spans="1:5">
      <c r="A56"/>
      <c r="B56"/>
      <c r="D56"/>
    </row>
    <row r="57" spans="1:5">
      <c r="A57"/>
      <c r="B57"/>
      <c r="D57"/>
    </row>
    <row r="58" spans="1:5">
      <c r="A58"/>
      <c r="B58"/>
      <c r="C58"/>
      <c r="D58"/>
    </row>
    <row r="59" spans="1:5">
      <c r="A59"/>
      <c r="B59"/>
      <c r="C59"/>
      <c r="D59"/>
    </row>
    <row r="60" spans="1:5">
      <c r="A60"/>
      <c r="B60"/>
      <c r="C60"/>
      <c r="D60"/>
    </row>
  </sheetData>
  <phoneticPr fontId="1" type="noConversion"/>
  <hyperlinks>
    <hyperlink ref="D51" r:id="rId1" xr:uid="{00517434-F6DF-4DD5-83DD-7A84FCAFBAC0}"/>
    <hyperlink ref="D9" r:id="rId2" xr:uid="{502F3C4D-B9EB-4B86-94E1-4FD31D7C8A4F}"/>
    <hyperlink ref="B36" r:id="rId3" xr:uid="{A6B4B9AD-D349-4CB7-8AD3-93289682010D}"/>
    <hyperlink ref="D32" r:id="rId4" xr:uid="{0CFC9C73-86A9-4ACD-BC7D-D95BA675232A}"/>
    <hyperlink ref="D36" r:id="rId5" xr:uid="{93E27708-0DBF-4A29-855C-8811379C629A}"/>
  </hyperlinks>
  <pageMargins left="0.375" right="0.29166666666666669" top="1" bottom="1" header="0.5" footer="0.5"/>
  <pageSetup orientation="portrait" horizontalDpi="4294967292" verticalDpi="4294967292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F33"/>
  <sheetViews>
    <sheetView view="pageLayout" zoomScale="125" zoomScalePageLayoutView="125" workbookViewId="0">
      <selection activeCell="C18" sqref="C18"/>
    </sheetView>
  </sheetViews>
  <sheetFormatPr defaultColWidth="10.6640625" defaultRowHeight="12.3"/>
  <cols>
    <col min="1" max="1" width="13.140625" bestFit="1" customWidth="1"/>
    <col min="2" max="2" width="3.94921875" style="15" customWidth="1"/>
    <col min="3" max="3" width="21.90234375" bestFit="1" customWidth="1"/>
    <col min="4" max="4" width="16.47265625" customWidth="1"/>
    <col min="5" max="5" width="4.1875" customWidth="1"/>
    <col min="6" max="6" width="22.140625" customWidth="1"/>
  </cols>
  <sheetData>
    <row r="1" spans="1:6" ht="14.4">
      <c r="A1" s="29" t="s">
        <v>29</v>
      </c>
      <c r="B1" s="52" t="s">
        <v>111</v>
      </c>
      <c r="D1" s="29" t="s">
        <v>29</v>
      </c>
      <c r="E1" s="52" t="s">
        <v>111</v>
      </c>
    </row>
    <row r="2" spans="1:6" ht="14.4">
      <c r="A2" s="30" t="s">
        <v>34</v>
      </c>
      <c r="B2" s="52"/>
      <c r="C2" s="23"/>
      <c r="D2" s="30" t="s">
        <v>170</v>
      </c>
      <c r="E2" s="52"/>
      <c r="F2" s="23"/>
    </row>
    <row r="3" spans="1:6" ht="14.4">
      <c r="A3" s="54" t="s">
        <v>36</v>
      </c>
      <c r="B3" s="52">
        <v>1</v>
      </c>
      <c r="C3" s="3" t="s">
        <v>229</v>
      </c>
      <c r="D3" s="54" t="s">
        <v>166</v>
      </c>
      <c r="E3" s="52">
        <v>1</v>
      </c>
      <c r="F3" s="3" t="s">
        <v>466</v>
      </c>
    </row>
    <row r="4" spans="1:6" ht="14.4">
      <c r="A4" s="101" t="s">
        <v>317</v>
      </c>
      <c r="B4" s="52">
        <v>1</v>
      </c>
      <c r="C4" s="5" t="s">
        <v>35</v>
      </c>
      <c r="D4" s="101" t="s">
        <v>178</v>
      </c>
      <c r="E4" s="52">
        <v>1</v>
      </c>
      <c r="F4" s="5" t="s">
        <v>558</v>
      </c>
    </row>
    <row r="5" spans="1:6" ht="14.4">
      <c r="A5" s="54" t="s">
        <v>90</v>
      </c>
      <c r="B5" s="52">
        <v>1</v>
      </c>
      <c r="C5" s="41" t="s">
        <v>11</v>
      </c>
      <c r="D5" s="54" t="s">
        <v>462</v>
      </c>
      <c r="E5" s="52">
        <v>1</v>
      </c>
      <c r="F5" s="41" t="s">
        <v>557</v>
      </c>
    </row>
    <row r="6" spans="1:6" ht="14.4">
      <c r="A6" s="54" t="s">
        <v>169</v>
      </c>
      <c r="B6" s="52">
        <v>1</v>
      </c>
      <c r="C6" s="23"/>
      <c r="D6" s="54" t="s">
        <v>265</v>
      </c>
      <c r="E6" s="52">
        <v>1</v>
      </c>
      <c r="F6" s="23"/>
    </row>
    <row r="7" spans="1:6" ht="14.4">
      <c r="A7" s="101" t="s">
        <v>179</v>
      </c>
      <c r="B7" s="52">
        <v>1</v>
      </c>
      <c r="C7" s="3" t="s">
        <v>461</v>
      </c>
      <c r="D7" s="101" t="s">
        <v>463</v>
      </c>
      <c r="E7" s="52">
        <v>2</v>
      </c>
      <c r="F7" s="25" t="s">
        <v>467</v>
      </c>
    </row>
    <row r="8" spans="1:6" ht="14.4">
      <c r="A8" s="101" t="s">
        <v>236</v>
      </c>
      <c r="B8" s="52">
        <v>1</v>
      </c>
      <c r="C8" s="5" t="s">
        <v>10</v>
      </c>
      <c r="D8" s="101" t="s">
        <v>152</v>
      </c>
      <c r="E8" s="52">
        <v>1</v>
      </c>
      <c r="F8" s="13" t="s">
        <v>507</v>
      </c>
    </row>
    <row r="9" spans="1:6" ht="14.4">
      <c r="A9" s="101" t="s">
        <v>237</v>
      </c>
      <c r="B9" s="52">
        <v>1</v>
      </c>
      <c r="C9" s="41" t="s">
        <v>19</v>
      </c>
      <c r="D9" s="101" t="s">
        <v>464</v>
      </c>
      <c r="E9" s="52">
        <v>1</v>
      </c>
      <c r="F9" s="43" t="s">
        <v>65</v>
      </c>
    </row>
    <row r="10" spans="1:6" ht="14.4">
      <c r="A10" s="101" t="s">
        <v>238</v>
      </c>
      <c r="B10" s="52">
        <v>2</v>
      </c>
      <c r="D10" s="101" t="s">
        <v>465</v>
      </c>
      <c r="E10" s="52">
        <v>1</v>
      </c>
    </row>
    <row r="11" spans="1:6" ht="14.4">
      <c r="A11" s="101" t="s">
        <v>239</v>
      </c>
      <c r="B11" s="52">
        <v>3</v>
      </c>
      <c r="C11" s="33"/>
      <c r="D11" s="101" t="s">
        <v>556</v>
      </c>
      <c r="E11" s="52">
        <v>1</v>
      </c>
      <c r="F11" s="33"/>
    </row>
    <row r="12" spans="1:6" ht="14.4">
      <c r="A12" s="101" t="s">
        <v>495</v>
      </c>
      <c r="B12" s="52">
        <v>4</v>
      </c>
      <c r="C12" s="33"/>
      <c r="E12" s="52"/>
      <c r="F12" s="33"/>
    </row>
    <row r="13" spans="1:6" ht="12.9">
      <c r="B13" s="52"/>
      <c r="C13" s="33"/>
      <c r="E13" s="52"/>
      <c r="F13" s="33"/>
    </row>
    <row r="14" spans="1:6" ht="12.9">
      <c r="B14" s="52"/>
      <c r="C14" s="2"/>
      <c r="E14" s="52"/>
      <c r="F14" s="2"/>
    </row>
    <row r="15" spans="1:6" ht="14.4">
      <c r="A15" s="42" t="s">
        <v>98</v>
      </c>
      <c r="B15" s="52">
        <f>SUM(B3:B14)</f>
        <v>16</v>
      </c>
      <c r="C15" s="42"/>
      <c r="D15" s="42" t="s">
        <v>98</v>
      </c>
      <c r="E15" s="52">
        <f>SUM(E3:E14)</f>
        <v>10</v>
      </c>
      <c r="F15" s="42"/>
    </row>
    <row r="16" spans="1:6" ht="14.4">
      <c r="A16" s="23"/>
      <c r="C16" s="42"/>
      <c r="D16" s="2"/>
      <c r="F16" s="42"/>
    </row>
    <row r="17" spans="1:4" ht="12.9">
      <c r="B17" s="16"/>
      <c r="C17" s="23"/>
      <c r="D17" s="2"/>
    </row>
    <row r="18" spans="1:4">
      <c r="D18" s="2"/>
    </row>
    <row r="19" spans="1:4" ht="14.4">
      <c r="A19" s="76" t="s">
        <v>562</v>
      </c>
      <c r="B19" s="39"/>
      <c r="D19" s="2"/>
    </row>
    <row r="20" spans="1:4" ht="14.4">
      <c r="A20" s="77" t="s">
        <v>560</v>
      </c>
      <c r="B20" s="39"/>
      <c r="D20" s="2"/>
    </row>
    <row r="21" spans="1:4" ht="14.4">
      <c r="A21" s="101" t="s">
        <v>56</v>
      </c>
      <c r="B21" s="31" t="s">
        <v>154</v>
      </c>
      <c r="C21" s="31"/>
      <c r="D21" s="2"/>
    </row>
    <row r="22" spans="1:4" ht="14.4">
      <c r="A22" s="101" t="s">
        <v>117</v>
      </c>
      <c r="B22" s="56" t="s">
        <v>51</v>
      </c>
      <c r="D22" s="2"/>
    </row>
    <row r="23" spans="1:4" ht="14.4">
      <c r="A23" s="101" t="s">
        <v>119</v>
      </c>
      <c r="B23" s="41" t="s">
        <v>365</v>
      </c>
      <c r="C23" s="32"/>
      <c r="D23" s="2"/>
    </row>
    <row r="24" spans="1:4" ht="14.4">
      <c r="A24" s="101" t="s">
        <v>177</v>
      </c>
      <c r="B24" s="49"/>
      <c r="C24" s="33"/>
    </row>
    <row r="25" spans="1:4" ht="14.4">
      <c r="A25" s="101" t="s">
        <v>189</v>
      </c>
      <c r="B25" s="35" t="s">
        <v>211</v>
      </c>
      <c r="C25" s="33"/>
    </row>
    <row r="26" spans="1:4" ht="14.4">
      <c r="A26" s="101" t="s">
        <v>172</v>
      </c>
      <c r="B26" s="50" t="s">
        <v>212</v>
      </c>
      <c r="C26" s="33"/>
    </row>
    <row r="27" spans="1:4" ht="14.4">
      <c r="A27" s="61"/>
      <c r="B27" s="41" t="s">
        <v>213</v>
      </c>
    </row>
    <row r="28" spans="1:4" ht="12.9">
      <c r="C28" s="37"/>
    </row>
    <row r="29" spans="1:4" ht="14.4">
      <c r="A29" s="22"/>
    </row>
    <row r="30" spans="1:4" ht="12.9">
      <c r="A30" s="23"/>
      <c r="C30" s="37"/>
    </row>
    <row r="31" spans="1:4" ht="12.9">
      <c r="A31" s="23"/>
      <c r="C31" s="37"/>
    </row>
    <row r="32" spans="1:4" ht="12.9">
      <c r="A32" s="23"/>
      <c r="C32" s="37"/>
    </row>
    <row r="33" spans="1:1" ht="12.9">
      <c r="A33" s="23"/>
    </row>
  </sheetData>
  <sortState xmlns:xlrd2="http://schemas.microsoft.com/office/spreadsheetml/2017/richdata2" ref="A4:C16">
    <sortCondition descending="1" ref="B5:B16"/>
  </sortState>
  <phoneticPr fontId="1" type="noConversion"/>
  <hyperlinks>
    <hyperlink ref="C5" r:id="rId1" xr:uid="{82BAEACD-CD76-481E-9F08-6AC3F8319B5D}"/>
    <hyperlink ref="F9" r:id="rId2" xr:uid="{B20A9FC4-9710-483F-934A-F13B132D5203}"/>
    <hyperlink ref="B27" r:id="rId3" xr:uid="{638BBF42-226D-49BA-8D78-39DF2F929F11}"/>
    <hyperlink ref="B23" r:id="rId4" xr:uid="{8E0AE288-ABE9-4839-B56F-C355B69E01DD}"/>
  </hyperlinks>
  <pageMargins left="0.54166666666666663" right="0.25" top="1" bottom="1" header="0.5" footer="0.5"/>
  <pageSetup orientation="portrait" horizontalDpi="4294967292" verticalDpi="4294967292" r:id="rId5"/>
  <extLst>
    <ext xmlns:mx="http://schemas.microsoft.com/office/mac/excel/2008/main" uri="http://schemas.microsoft.com/office/mac/excel/2008/main">
      <mx:PLV Mode="1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D105"/>
  <sheetViews>
    <sheetView view="pageLayout" zoomScale="127" zoomScalePageLayoutView="127" workbookViewId="0">
      <selection activeCell="B12" sqref="B12"/>
    </sheetView>
  </sheetViews>
  <sheetFormatPr defaultColWidth="10.6640625" defaultRowHeight="12.3"/>
  <cols>
    <col min="1" max="1" width="15.94921875" bestFit="1" customWidth="1"/>
    <col min="2" max="2" width="24.80859375" bestFit="1" customWidth="1"/>
    <col min="3" max="3" width="17" customWidth="1"/>
    <col min="4" max="4" width="19.85546875" bestFit="1" customWidth="1"/>
    <col min="5" max="5" width="14.5703125" bestFit="1" customWidth="1"/>
    <col min="6" max="6" width="20.7109375" bestFit="1" customWidth="1"/>
  </cols>
  <sheetData>
    <row r="1" spans="1:4" ht="14.4">
      <c r="A1" s="66" t="s">
        <v>605</v>
      </c>
      <c r="B1" s="24"/>
      <c r="C1" s="66" t="s">
        <v>394</v>
      </c>
      <c r="D1" s="24"/>
    </row>
    <row r="2" spans="1:4" ht="14.4">
      <c r="A2" s="67" t="s">
        <v>53</v>
      </c>
      <c r="C2" s="67" t="s">
        <v>63</v>
      </c>
      <c r="D2" s="24"/>
    </row>
    <row r="3" spans="1:4" ht="14.4">
      <c r="A3" s="99" t="s">
        <v>245</v>
      </c>
      <c r="B3" s="46" t="s">
        <v>401</v>
      </c>
      <c r="C3" s="100" t="s">
        <v>249</v>
      </c>
      <c r="D3" s="3" t="s">
        <v>61</v>
      </c>
    </row>
    <row r="4" spans="1:4" ht="14.4">
      <c r="A4" s="53" t="s">
        <v>326</v>
      </c>
      <c r="B4" s="47" t="s">
        <v>402</v>
      </c>
      <c r="C4" s="100" t="s">
        <v>250</v>
      </c>
      <c r="D4" s="13" t="s">
        <v>76</v>
      </c>
    </row>
    <row r="5" spans="1:4" ht="14.4">
      <c r="A5" s="99" t="s">
        <v>256</v>
      </c>
      <c r="B5" s="43" t="s">
        <v>403</v>
      </c>
      <c r="C5" s="100" t="s">
        <v>251</v>
      </c>
      <c r="D5" s="28" t="s">
        <v>60</v>
      </c>
    </row>
    <row r="6" spans="1:4" ht="14.4">
      <c r="A6" s="54" t="s">
        <v>397</v>
      </c>
      <c r="B6" s="37"/>
      <c r="C6" s="100" t="s">
        <v>12</v>
      </c>
      <c r="D6" s="24"/>
    </row>
    <row r="7" spans="1:4" ht="14.4">
      <c r="A7" s="99" t="s">
        <v>483</v>
      </c>
      <c r="B7" s="25" t="s">
        <v>398</v>
      </c>
      <c r="C7" s="100" t="s">
        <v>252</v>
      </c>
      <c r="D7" s="25" t="s">
        <v>88</v>
      </c>
    </row>
    <row r="8" spans="1:4" ht="14.4">
      <c r="A8" s="54" t="s">
        <v>295</v>
      </c>
      <c r="B8" s="13" t="s">
        <v>399</v>
      </c>
      <c r="C8" s="100" t="s">
        <v>253</v>
      </c>
      <c r="D8" s="13" t="s">
        <v>25</v>
      </c>
    </row>
    <row r="9" spans="1:4" ht="14.4">
      <c r="A9" s="99" t="s">
        <v>396</v>
      </c>
      <c r="B9" s="43" t="s">
        <v>400</v>
      </c>
      <c r="C9" s="100" t="s">
        <v>254</v>
      </c>
      <c r="D9" s="26" t="s">
        <v>14</v>
      </c>
    </row>
    <row r="10" spans="1:4" ht="14.4">
      <c r="A10" s="99" t="s">
        <v>494</v>
      </c>
      <c r="B10" s="43"/>
      <c r="C10" s="100" t="s">
        <v>393</v>
      </c>
      <c r="D10" s="24"/>
    </row>
    <row r="11" spans="1:4" ht="14.4">
      <c r="A11" s="99" t="s">
        <v>485</v>
      </c>
      <c r="D11" s="24"/>
    </row>
    <row r="12" spans="1:4" ht="14.4">
      <c r="A12" s="71"/>
      <c r="C12" s="86"/>
      <c r="D12" s="26"/>
    </row>
    <row r="13" spans="1:4" ht="14.4">
      <c r="C13" s="86"/>
      <c r="D13" s="26"/>
    </row>
    <row r="14" spans="1:4" ht="14.4">
      <c r="A14" s="66" t="s">
        <v>605</v>
      </c>
      <c r="B14" s="26"/>
      <c r="C14" s="24"/>
      <c r="D14" s="24"/>
    </row>
    <row r="15" spans="1:4" ht="14.4">
      <c r="A15" s="67" t="s">
        <v>20</v>
      </c>
      <c r="B15" s="26"/>
    </row>
    <row r="16" spans="1:4" ht="14.4">
      <c r="A16" s="53" t="s">
        <v>22</v>
      </c>
    </row>
    <row r="17" spans="1:2" ht="14.4">
      <c r="A17" s="53" t="s">
        <v>24</v>
      </c>
      <c r="B17" s="25" t="s">
        <v>294</v>
      </c>
    </row>
    <row r="18" spans="1:2" ht="14.4">
      <c r="A18" s="53" t="s">
        <v>285</v>
      </c>
      <c r="B18" s="13" t="s">
        <v>264</v>
      </c>
    </row>
    <row r="19" spans="1:2" ht="14.4">
      <c r="A19" s="53" t="s">
        <v>23</v>
      </c>
      <c r="B19" s="41" t="s">
        <v>481</v>
      </c>
    </row>
    <row r="20" spans="1:2" ht="14.4">
      <c r="A20" s="53" t="s">
        <v>21</v>
      </c>
      <c r="B20" s="49"/>
    </row>
    <row r="21" spans="1:2" ht="14.4">
      <c r="A21" s="99" t="s">
        <v>258</v>
      </c>
      <c r="B21" s="31" t="s">
        <v>395</v>
      </c>
    </row>
    <row r="22" spans="1:2" ht="14.4">
      <c r="A22" s="99" t="s">
        <v>263</v>
      </c>
      <c r="B22" s="48" t="s">
        <v>486</v>
      </c>
    </row>
    <row r="23" spans="1:2" ht="14.4">
      <c r="A23" s="99" t="s">
        <v>371</v>
      </c>
      <c r="B23" s="43" t="s">
        <v>482</v>
      </c>
    </row>
    <row r="24" spans="1:2" ht="12.9">
      <c r="B24" s="23"/>
    </row>
    <row r="36" spans="1:2" ht="12.9">
      <c r="A36" s="24"/>
    </row>
    <row r="39" spans="1:2" ht="12.9">
      <c r="B39" s="24"/>
    </row>
    <row r="62" spans="1:1" ht="13.8">
      <c r="A62" s="20"/>
    </row>
    <row r="63" spans="1:1" ht="13.8">
      <c r="A63" s="20"/>
    </row>
    <row r="87" spans="3:3" ht="14.4">
      <c r="C87" s="44"/>
    </row>
    <row r="99" spans="3:4" ht="12.9">
      <c r="C99" s="23"/>
    </row>
    <row r="102" spans="3:4">
      <c r="D102" s="11"/>
    </row>
    <row r="104" spans="3:4">
      <c r="D104" s="7"/>
    </row>
    <row r="105" spans="3:4">
      <c r="D105" s="7"/>
    </row>
  </sheetData>
  <phoneticPr fontId="1" type="noConversion"/>
  <hyperlinks>
    <hyperlink ref="B9" r:id="rId1" xr:uid="{338F30D5-6EF7-48D9-A5F6-D7BA52543F18}"/>
    <hyperlink ref="B5" r:id="rId2" xr:uid="{141C790C-04E3-4805-AF66-4E5040DCFBF3}"/>
    <hyperlink ref="B19" r:id="rId3" xr:uid="{C9A56D14-E586-4D19-B768-9D6549971701}"/>
    <hyperlink ref="B23" r:id="rId4" xr:uid="{137EE062-0647-40FE-A1C2-BB260FC61712}"/>
  </hyperlinks>
  <pageMargins left="0.375" right="0.40277777777777779" top="1" bottom="1" header="0.5" footer="0.5"/>
  <pageSetup orientation="portrait" horizontalDpi="4294967292" verticalDpi="4294967292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B535-0604-4F0C-854E-6A356F24D718}">
  <sheetPr published="0"/>
  <dimension ref="A1:D63"/>
  <sheetViews>
    <sheetView zoomScale="120" zoomScaleNormal="120" workbookViewId="0">
      <selection activeCell="A37" sqref="A37"/>
    </sheetView>
  </sheetViews>
  <sheetFormatPr defaultRowHeight="12.3"/>
  <cols>
    <col min="1" max="1" width="17.85546875" bestFit="1" customWidth="1"/>
    <col min="2" max="2" width="22.234375" bestFit="1" customWidth="1"/>
    <col min="3" max="3" width="14.6171875" bestFit="1" customWidth="1"/>
    <col min="4" max="4" width="22.6640625" bestFit="1" customWidth="1"/>
  </cols>
  <sheetData>
    <row r="1" spans="1:4" ht="14.4">
      <c r="A1" s="66" t="s">
        <v>30</v>
      </c>
      <c r="B1" s="25"/>
      <c r="C1" s="66" t="s">
        <v>411</v>
      </c>
    </row>
    <row r="2" spans="1:4" ht="14.4">
      <c r="A2" s="78" t="s">
        <v>324</v>
      </c>
      <c r="B2" s="46"/>
      <c r="C2" s="78" t="s">
        <v>575</v>
      </c>
    </row>
    <row r="3" spans="1:4" ht="14.4">
      <c r="A3" s="54" t="s">
        <v>166</v>
      </c>
      <c r="B3" s="3" t="s">
        <v>57</v>
      </c>
      <c r="C3" s="54" t="s">
        <v>406</v>
      </c>
      <c r="D3" s="31" t="s">
        <v>468</v>
      </c>
    </row>
    <row r="4" spans="1:4" ht="14.4">
      <c r="A4" s="54" t="s">
        <v>152</v>
      </c>
      <c r="B4" s="5" t="s">
        <v>35</v>
      </c>
      <c r="C4" s="54" t="s">
        <v>410</v>
      </c>
      <c r="D4" s="48" t="s">
        <v>469</v>
      </c>
    </row>
    <row r="5" spans="1:4" ht="14.4">
      <c r="A5" s="54" t="s">
        <v>404</v>
      </c>
      <c r="B5" s="41" t="s">
        <v>202</v>
      </c>
      <c r="C5" s="54" t="s">
        <v>407</v>
      </c>
      <c r="D5" s="41" t="s">
        <v>539</v>
      </c>
    </row>
    <row r="6" spans="1:4" ht="14.4">
      <c r="A6" s="54" t="s">
        <v>405</v>
      </c>
      <c r="B6" s="3"/>
      <c r="C6" s="54" t="s">
        <v>278</v>
      </c>
    </row>
    <row r="7" spans="1:4" ht="14.4">
      <c r="A7" s="54" t="s">
        <v>265</v>
      </c>
      <c r="B7" s="25" t="s">
        <v>467</v>
      </c>
      <c r="C7" s="54" t="s">
        <v>267</v>
      </c>
      <c r="D7" s="31" t="s">
        <v>147</v>
      </c>
    </row>
    <row r="8" spans="1:4" ht="14.4">
      <c r="A8" s="54" t="s">
        <v>155</v>
      </c>
      <c r="B8" s="13" t="s">
        <v>66</v>
      </c>
      <c r="C8" s="54" t="s">
        <v>408</v>
      </c>
    </row>
    <row r="9" spans="1:4" ht="14.4">
      <c r="A9" s="54" t="s">
        <v>156</v>
      </c>
      <c r="B9" s="43" t="s">
        <v>65</v>
      </c>
      <c r="C9" s="54" t="s">
        <v>409</v>
      </c>
      <c r="D9" s="36"/>
    </row>
    <row r="10" spans="1:4" ht="14.4">
      <c r="A10" s="54" t="s">
        <v>157</v>
      </c>
      <c r="B10" s="24"/>
      <c r="C10" s="54" t="s">
        <v>171</v>
      </c>
    </row>
    <row r="11" spans="1:4" ht="14.4">
      <c r="A11" s="54" t="s">
        <v>531</v>
      </c>
    </row>
    <row r="12" spans="1:4" ht="14.4">
      <c r="C12" s="54"/>
    </row>
    <row r="14" spans="1:4" ht="14.4">
      <c r="A14" s="66" t="s">
        <v>420</v>
      </c>
      <c r="B14" s="7"/>
      <c r="C14" s="66" t="s">
        <v>415</v>
      </c>
      <c r="D14" s="19"/>
    </row>
    <row r="15" spans="1:4" ht="14.4">
      <c r="A15" s="67" t="s">
        <v>470</v>
      </c>
      <c r="B15" s="21"/>
      <c r="C15" s="78" t="s">
        <v>609</v>
      </c>
      <c r="D15" s="19"/>
    </row>
    <row r="16" spans="1:4" ht="14.4">
      <c r="A16" s="53" t="s">
        <v>182</v>
      </c>
      <c r="B16" s="35" t="s">
        <v>571</v>
      </c>
      <c r="C16" s="101" t="s">
        <v>279</v>
      </c>
      <c r="D16" s="35" t="s">
        <v>301</v>
      </c>
    </row>
    <row r="17" spans="1:4" ht="14.4">
      <c r="A17" s="53" t="s">
        <v>283</v>
      </c>
      <c r="B17" s="38"/>
      <c r="C17" s="54" t="s">
        <v>431</v>
      </c>
      <c r="D17" s="38" t="s">
        <v>552</v>
      </c>
    </row>
    <row r="18" spans="1:4" ht="14.4">
      <c r="A18" s="104" t="s">
        <v>419</v>
      </c>
      <c r="B18" s="41"/>
      <c r="C18" s="53" t="s">
        <v>282</v>
      </c>
      <c r="D18" s="41" t="s">
        <v>551</v>
      </c>
    </row>
    <row r="19" spans="1:4" ht="14.4">
      <c r="A19" s="53" t="s">
        <v>416</v>
      </c>
      <c r="B19" s="38"/>
      <c r="C19" s="104" t="s">
        <v>432</v>
      </c>
      <c r="D19" s="38"/>
    </row>
    <row r="20" spans="1:4" ht="14.4">
      <c r="A20" s="53" t="s">
        <v>266</v>
      </c>
      <c r="B20" s="31" t="s">
        <v>147</v>
      </c>
      <c r="C20" s="53" t="s">
        <v>281</v>
      </c>
      <c r="D20" s="31" t="s">
        <v>322</v>
      </c>
    </row>
    <row r="21" spans="1:4" ht="14.4">
      <c r="A21" s="104" t="s">
        <v>417</v>
      </c>
      <c r="B21" s="40"/>
      <c r="C21" s="53" t="s">
        <v>433</v>
      </c>
      <c r="D21" s="40" t="s">
        <v>541</v>
      </c>
    </row>
    <row r="22" spans="1:4" ht="14.4">
      <c r="A22" s="53" t="s">
        <v>418</v>
      </c>
      <c r="B22" s="41"/>
      <c r="C22" s="54" t="s">
        <v>280</v>
      </c>
      <c r="D22" s="41" t="s">
        <v>540</v>
      </c>
    </row>
    <row r="23" spans="1:4" ht="14.4">
      <c r="A23" s="53" t="s">
        <v>612</v>
      </c>
      <c r="B23" s="51"/>
      <c r="C23" s="54" t="s">
        <v>391</v>
      </c>
      <c r="D23" s="23"/>
    </row>
    <row r="24" spans="1:4" ht="14.4">
      <c r="A24" s="53" t="s">
        <v>435</v>
      </c>
      <c r="B24" s="39"/>
      <c r="C24" s="39"/>
      <c r="D24" s="23"/>
    </row>
    <row r="25" spans="1:4" ht="14.4">
      <c r="C25" s="39"/>
      <c r="D25" s="23"/>
    </row>
    <row r="26" spans="1:4" ht="14.4">
      <c r="C26" s="39"/>
      <c r="D26" s="23"/>
    </row>
    <row r="27" spans="1:4" ht="14.4">
      <c r="A27" s="66" t="s">
        <v>420</v>
      </c>
      <c r="B27" s="7"/>
      <c r="C27" s="66" t="s">
        <v>610</v>
      </c>
      <c r="D27" s="19"/>
    </row>
    <row r="28" spans="1:4" ht="14.4">
      <c r="A28" s="67" t="s">
        <v>471</v>
      </c>
      <c r="B28" s="21"/>
      <c r="C28" s="78" t="s">
        <v>428</v>
      </c>
      <c r="D28" s="19"/>
    </row>
    <row r="29" spans="1:4" ht="14.4">
      <c r="A29" s="53" t="s">
        <v>269</v>
      </c>
      <c r="B29" s="35" t="s">
        <v>572</v>
      </c>
      <c r="C29" s="101" t="s">
        <v>290</v>
      </c>
      <c r="D29" s="35" t="s">
        <v>472</v>
      </c>
    </row>
    <row r="30" spans="1:4" ht="14.4">
      <c r="A30" s="53" t="s">
        <v>271</v>
      </c>
      <c r="B30" s="38" t="s">
        <v>574</v>
      </c>
      <c r="C30" s="54" t="s">
        <v>421</v>
      </c>
      <c r="D30" s="38"/>
    </row>
    <row r="31" spans="1:4" ht="14.4">
      <c r="A31" s="53" t="s">
        <v>160</v>
      </c>
      <c r="B31" s="41" t="s">
        <v>573</v>
      </c>
      <c r="C31" s="53" t="s">
        <v>422</v>
      </c>
      <c r="D31" s="38"/>
    </row>
    <row r="32" spans="1:4" ht="14.4">
      <c r="A32" s="54" t="s">
        <v>392</v>
      </c>
      <c r="B32" s="38"/>
      <c r="C32" s="104" t="s">
        <v>423</v>
      </c>
      <c r="D32" s="38"/>
    </row>
    <row r="33" spans="1:4" ht="14.4">
      <c r="A33" s="53" t="s">
        <v>583</v>
      </c>
      <c r="B33" s="31" t="s">
        <v>147</v>
      </c>
      <c r="C33" s="53" t="s">
        <v>424</v>
      </c>
      <c r="D33" s="31" t="s">
        <v>184</v>
      </c>
    </row>
    <row r="34" spans="1:4" ht="14.4">
      <c r="A34" s="104" t="s">
        <v>429</v>
      </c>
      <c r="B34" s="40"/>
      <c r="C34" s="53" t="s">
        <v>425</v>
      </c>
      <c r="D34" s="40" t="s">
        <v>8</v>
      </c>
    </row>
    <row r="35" spans="1:4" ht="14.4">
      <c r="A35" s="104" t="s">
        <v>430</v>
      </c>
      <c r="B35" s="41"/>
      <c r="C35" s="54" t="s">
        <v>427</v>
      </c>
      <c r="D35" s="33" t="s">
        <v>50</v>
      </c>
    </row>
    <row r="36" spans="1:4" ht="14.4">
      <c r="A36" s="53" t="s">
        <v>613</v>
      </c>
      <c r="B36" s="51"/>
      <c r="C36" s="54" t="s">
        <v>426</v>
      </c>
      <c r="D36" s="23"/>
    </row>
    <row r="37" spans="1:4" ht="14.4">
      <c r="B37" s="39"/>
    </row>
    <row r="38" spans="1:4" ht="14.4">
      <c r="C38" s="39"/>
    </row>
    <row r="40" spans="1:4" ht="14.4">
      <c r="A40" s="66" t="s">
        <v>153</v>
      </c>
      <c r="B40" s="7"/>
      <c r="C40" s="66" t="s">
        <v>476</v>
      </c>
      <c r="D40" s="7"/>
    </row>
    <row r="41" spans="1:4" ht="14.4">
      <c r="A41" s="67" t="s">
        <v>40</v>
      </c>
      <c r="B41" s="21"/>
      <c r="C41" s="67" t="s">
        <v>508</v>
      </c>
      <c r="D41" s="21"/>
    </row>
    <row r="42" spans="1:4" ht="14.4">
      <c r="A42" s="53" t="s">
        <v>412</v>
      </c>
      <c r="B42" s="35" t="s">
        <v>64</v>
      </c>
      <c r="C42" s="53" t="s">
        <v>511</v>
      </c>
      <c r="D42" s="35" t="s">
        <v>509</v>
      </c>
    </row>
    <row r="43" spans="1:4" ht="14.4">
      <c r="A43" s="53" t="s">
        <v>135</v>
      </c>
      <c r="B43" s="38" t="s">
        <v>28</v>
      </c>
      <c r="C43" s="53" t="s">
        <v>512</v>
      </c>
      <c r="D43" s="38" t="s">
        <v>518</v>
      </c>
    </row>
    <row r="44" spans="1:4" ht="14.4">
      <c r="A44" s="53" t="s">
        <v>291</v>
      </c>
      <c r="B44" s="41" t="s">
        <v>362</v>
      </c>
      <c r="C44" s="53" t="s">
        <v>513</v>
      </c>
      <c r="D44" s="41" t="s">
        <v>519</v>
      </c>
    </row>
    <row r="45" spans="1:4" ht="14.4">
      <c r="A45" s="53" t="s">
        <v>537</v>
      </c>
      <c r="B45" s="38"/>
      <c r="C45" s="53" t="s">
        <v>528</v>
      </c>
      <c r="D45" s="38"/>
    </row>
    <row r="46" spans="1:4" ht="14.4">
      <c r="A46" s="53" t="s">
        <v>136</v>
      </c>
      <c r="B46" s="31" t="s">
        <v>79</v>
      </c>
      <c r="C46" s="53" t="s">
        <v>514</v>
      </c>
      <c r="D46" s="31" t="s">
        <v>510</v>
      </c>
    </row>
    <row r="47" spans="1:4" ht="14.4">
      <c r="A47" s="104" t="s">
        <v>137</v>
      </c>
      <c r="B47" s="40" t="s">
        <v>9</v>
      </c>
      <c r="C47" s="104" t="s">
        <v>515</v>
      </c>
      <c r="D47" s="40" t="s">
        <v>520</v>
      </c>
    </row>
    <row r="48" spans="1:4" ht="14.4">
      <c r="A48" s="53" t="s">
        <v>138</v>
      </c>
      <c r="B48" s="41" t="s">
        <v>1</v>
      </c>
      <c r="C48" s="53" t="s">
        <v>516</v>
      </c>
      <c r="D48" s="41" t="s">
        <v>519</v>
      </c>
    </row>
    <row r="49" spans="1:4" ht="14.4">
      <c r="A49" s="104" t="s">
        <v>134</v>
      </c>
      <c r="B49" s="51"/>
      <c r="C49" s="13"/>
      <c r="D49" s="51"/>
    </row>
    <row r="50" spans="1:4" ht="14.4">
      <c r="B50" s="39"/>
      <c r="C50" s="1"/>
      <c r="D50" s="39"/>
    </row>
    <row r="53" spans="1:4" ht="14.4">
      <c r="A53" s="66" t="s">
        <v>611</v>
      </c>
      <c r="B53" s="19"/>
    </row>
    <row r="54" spans="1:4" ht="14.4">
      <c r="A54" s="78" t="s">
        <v>170</v>
      </c>
      <c r="B54" s="19"/>
    </row>
    <row r="55" spans="1:4" ht="14.4">
      <c r="A55" s="53" t="s">
        <v>274</v>
      </c>
      <c r="B55" s="35" t="s">
        <v>589</v>
      </c>
    </row>
    <row r="56" spans="1:4" ht="14.4">
      <c r="A56" s="104" t="s">
        <v>413</v>
      </c>
      <c r="B56" s="38" t="s">
        <v>525</v>
      </c>
    </row>
    <row r="57" spans="1:4" ht="14.4">
      <c r="A57" s="53" t="s">
        <v>414</v>
      </c>
      <c r="B57" s="41" t="s">
        <v>580</v>
      </c>
    </row>
    <row r="58" spans="1:4" ht="14.4">
      <c r="A58" s="53" t="s">
        <v>230</v>
      </c>
      <c r="B58" s="38"/>
    </row>
    <row r="59" spans="1:4" ht="14.4">
      <c r="A59" s="54" t="s">
        <v>176</v>
      </c>
      <c r="B59" s="35" t="s">
        <v>524</v>
      </c>
    </row>
    <row r="60" spans="1:4" ht="14.4">
      <c r="A60" s="54" t="s">
        <v>567</v>
      </c>
      <c r="B60" s="40" t="s">
        <v>299</v>
      </c>
    </row>
    <row r="61" spans="1:4" ht="14.4">
      <c r="A61" s="54" t="s">
        <v>523</v>
      </c>
      <c r="B61" s="41" t="s">
        <v>300</v>
      </c>
    </row>
    <row r="62" spans="1:4" ht="14.4">
      <c r="A62" s="54" t="s">
        <v>598</v>
      </c>
      <c r="B62" s="23"/>
    </row>
    <row r="63" spans="1:4" ht="14.4">
      <c r="A63" s="39"/>
    </row>
  </sheetData>
  <hyperlinks>
    <hyperlink ref="B48" r:id="rId1" xr:uid="{00000000-0004-0000-0300-000005000000}"/>
    <hyperlink ref="B44" r:id="rId2" xr:uid="{EF6D8A7B-A7AA-4996-873E-8EC428602C34}"/>
    <hyperlink ref="B61" r:id="rId3" xr:uid="{F003F6EF-26D5-4988-A2E8-0451637ABC3A}"/>
    <hyperlink ref="D18" r:id="rId4" xr:uid="{1585E31A-7EEB-4043-B8C4-7E56BFBCF736}"/>
    <hyperlink ref="B57" r:id="rId5" xr:uid="{7117B7BF-AA00-40C4-ADB5-269EFD4A5C6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B17"/>
  <sheetViews>
    <sheetView view="pageLayout" zoomScale="125" zoomScalePageLayoutView="125" workbookViewId="0">
      <selection activeCell="B12" sqref="B12"/>
    </sheetView>
  </sheetViews>
  <sheetFormatPr defaultColWidth="10.6640625" defaultRowHeight="12.3"/>
  <cols>
    <col min="1" max="1" width="17.90234375" customWidth="1"/>
    <col min="2" max="2" width="23.6171875" customWidth="1"/>
    <col min="3" max="3" width="18.046875" bestFit="1" customWidth="1"/>
    <col min="4" max="4" width="15.90234375" bestFit="1" customWidth="1"/>
  </cols>
  <sheetData>
    <row r="1" spans="1:2" ht="14.4">
      <c r="A1" s="76" t="s">
        <v>232</v>
      </c>
    </row>
    <row r="2" spans="1:2" ht="14.4">
      <c r="A2" s="77" t="s">
        <v>309</v>
      </c>
    </row>
    <row r="3" spans="1:2" ht="14.4">
      <c r="A3" s="54" t="s">
        <v>310</v>
      </c>
      <c r="B3" s="35" t="s">
        <v>319</v>
      </c>
    </row>
    <row r="4" spans="1:2" ht="14.4">
      <c r="A4" s="54" t="s">
        <v>311</v>
      </c>
      <c r="B4" s="60" t="s">
        <v>318</v>
      </c>
    </row>
    <row r="5" spans="1:2" ht="14.4">
      <c r="A5" s="101" t="s">
        <v>312</v>
      </c>
      <c r="B5" s="43" t="s">
        <v>358</v>
      </c>
    </row>
    <row r="6" spans="1:2" ht="14.4">
      <c r="A6" s="54" t="s">
        <v>313</v>
      </c>
      <c r="B6" s="23"/>
    </row>
    <row r="7" spans="1:2" ht="14.4">
      <c r="A7" s="101" t="s">
        <v>314</v>
      </c>
      <c r="B7" s="35" t="s">
        <v>320</v>
      </c>
    </row>
    <row r="8" spans="1:2" ht="14.4">
      <c r="A8" s="104" t="s">
        <v>315</v>
      </c>
      <c r="B8" s="60" t="s">
        <v>321</v>
      </c>
    </row>
    <row r="9" spans="1:2" ht="14.4">
      <c r="A9" s="54" t="s">
        <v>530</v>
      </c>
      <c r="B9" s="33" t="s">
        <v>27</v>
      </c>
    </row>
    <row r="10" spans="1:2" ht="14.4">
      <c r="A10" s="38" t="s">
        <v>316</v>
      </c>
    </row>
    <row r="11" spans="1:2" ht="14.4">
      <c r="A11" s="38"/>
    </row>
    <row r="12" spans="1:2" ht="14.4">
      <c r="A12" s="39" t="s">
        <v>82</v>
      </c>
    </row>
    <row r="13" spans="1:2" ht="14.4">
      <c r="A13" s="39" t="s">
        <v>81</v>
      </c>
    </row>
    <row r="14" spans="1:2" ht="14.4">
      <c r="A14" s="38" t="s">
        <v>102</v>
      </c>
    </row>
    <row r="15" spans="1:2" ht="14.4">
      <c r="A15" s="39" t="s">
        <v>277</v>
      </c>
    </row>
    <row r="16" spans="1:2" ht="14.4">
      <c r="A16" s="38" t="s">
        <v>590</v>
      </c>
    </row>
    <row r="17" spans="1:1" ht="14.4">
      <c r="A17" s="39" t="s">
        <v>460</v>
      </c>
    </row>
  </sheetData>
  <phoneticPr fontId="1" type="noConversion"/>
  <hyperlinks>
    <hyperlink ref="B9" r:id="rId1" xr:uid="{92CECAD5-E154-4255-85FA-D3AC8DCF1703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http://schemas.microsoft.com/office/mac/excel/2008/main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G50"/>
  <sheetViews>
    <sheetView view="pageLayout" zoomScale="125" zoomScalePageLayoutView="125" workbookViewId="0">
      <selection activeCell="C30" sqref="C30"/>
    </sheetView>
  </sheetViews>
  <sheetFormatPr defaultColWidth="10.6640625" defaultRowHeight="14.1"/>
  <cols>
    <col min="1" max="1" width="18.42578125" customWidth="1"/>
    <col min="2" max="2" width="18.28515625" customWidth="1"/>
    <col min="3" max="3" width="22.28515625" bestFit="1" customWidth="1"/>
    <col min="4" max="4" width="19.5703125" style="10" customWidth="1"/>
    <col min="6" max="6" width="17.140625" bestFit="1" customWidth="1"/>
    <col min="7" max="7" width="27.85546875" bestFit="1" customWidth="1"/>
  </cols>
  <sheetData>
    <row r="1" spans="1:4" ht="14.7">
      <c r="A1" s="74" t="s">
        <v>148</v>
      </c>
      <c r="B1" s="2"/>
      <c r="C1" s="74" t="s">
        <v>337</v>
      </c>
    </row>
    <row r="2" spans="1:4" ht="14.7">
      <c r="A2" s="75" t="s">
        <v>347</v>
      </c>
      <c r="B2" s="2"/>
      <c r="C2" s="75" t="s">
        <v>350</v>
      </c>
    </row>
    <row r="3" spans="1:4" ht="14.4">
      <c r="A3" s="54" t="s">
        <v>31</v>
      </c>
      <c r="B3" s="3" t="s">
        <v>26</v>
      </c>
      <c r="C3" s="54" t="s">
        <v>600</v>
      </c>
      <c r="D3" s="31" t="s">
        <v>100</v>
      </c>
    </row>
    <row r="4" spans="1:4" ht="14.4">
      <c r="A4" s="54" t="s">
        <v>89</v>
      </c>
      <c r="B4" s="13" t="s">
        <v>47</v>
      </c>
      <c r="C4" s="54" t="s">
        <v>141</v>
      </c>
      <c r="D4" s="38" t="s">
        <v>85</v>
      </c>
    </row>
    <row r="5" spans="1:4" ht="14.4">
      <c r="A5" s="54" t="s">
        <v>582</v>
      </c>
      <c r="B5" s="58" t="s">
        <v>48</v>
      </c>
      <c r="C5" s="54" t="s">
        <v>129</v>
      </c>
      <c r="D5" s="33" t="s">
        <v>62</v>
      </c>
    </row>
    <row r="6" spans="1:4" ht="14.4">
      <c r="A6" s="54" t="s">
        <v>201</v>
      </c>
      <c r="B6" s="27"/>
      <c r="C6" s="54" t="s">
        <v>143</v>
      </c>
      <c r="D6" s="38"/>
    </row>
    <row r="7" spans="1:4" ht="14.4">
      <c r="A7" s="101" t="s">
        <v>581</v>
      </c>
      <c r="B7" s="3" t="s">
        <v>59</v>
      </c>
      <c r="C7" s="54" t="s">
        <v>125</v>
      </c>
      <c r="D7" s="31" t="s">
        <v>45</v>
      </c>
    </row>
    <row r="8" spans="1:4" ht="14.4">
      <c r="A8" s="54" t="s">
        <v>357</v>
      </c>
      <c r="B8" s="8" t="s">
        <v>0</v>
      </c>
      <c r="C8" s="54" t="s">
        <v>126</v>
      </c>
      <c r="D8" s="38" t="s">
        <v>37</v>
      </c>
    </row>
    <row r="9" spans="1:4" ht="14.4">
      <c r="A9" s="54" t="s">
        <v>597</v>
      </c>
      <c r="B9" s="28" t="s">
        <v>94</v>
      </c>
      <c r="C9" s="54" t="s">
        <v>373</v>
      </c>
      <c r="D9" s="33" t="s">
        <v>99</v>
      </c>
    </row>
    <row r="10" spans="1:4" ht="14.4">
      <c r="A10" s="54" t="s">
        <v>455</v>
      </c>
      <c r="B10" s="28"/>
      <c r="C10" s="54" t="s">
        <v>599</v>
      </c>
      <c r="D10" s="39"/>
    </row>
    <row r="11" spans="1:4" ht="14.7">
      <c r="A11" s="44"/>
      <c r="B11" s="27"/>
    </row>
    <row r="12" spans="1:4" ht="14.4">
      <c r="A12" s="74" t="s">
        <v>352</v>
      </c>
      <c r="C12" s="74" t="s">
        <v>337</v>
      </c>
      <c r="D12" s="24"/>
    </row>
    <row r="13" spans="1:4" ht="14.7">
      <c r="A13" s="75" t="s">
        <v>353</v>
      </c>
      <c r="B13" s="24"/>
      <c r="C13" s="75" t="s">
        <v>349</v>
      </c>
    </row>
    <row r="14" spans="1:4" ht="14.4">
      <c r="A14" s="53" t="s">
        <v>105</v>
      </c>
      <c r="B14" s="25" t="s">
        <v>351</v>
      </c>
      <c r="C14" s="54" t="s">
        <v>360</v>
      </c>
      <c r="D14" s="35" t="s">
        <v>5</v>
      </c>
    </row>
    <row r="15" spans="1:4" ht="14.4">
      <c r="A15" s="54" t="s">
        <v>15</v>
      </c>
      <c r="B15" s="13" t="s">
        <v>499</v>
      </c>
      <c r="C15" s="54" t="s">
        <v>133</v>
      </c>
      <c r="D15" s="38" t="s">
        <v>6</v>
      </c>
    </row>
    <row r="16" spans="1:4" ht="14.4">
      <c r="A16" s="53" t="s">
        <v>144</v>
      </c>
      <c r="B16" s="26" t="s">
        <v>498</v>
      </c>
      <c r="C16" s="54" t="s">
        <v>200</v>
      </c>
      <c r="D16" s="43" t="s">
        <v>332</v>
      </c>
    </row>
    <row r="17" spans="1:7" ht="14.4">
      <c r="A17" s="53" t="s">
        <v>145</v>
      </c>
      <c r="B17" s="23"/>
      <c r="C17" s="54" t="s">
        <v>130</v>
      </c>
      <c r="D17" s="38"/>
    </row>
    <row r="18" spans="1:7" ht="14.4">
      <c r="A18" s="53" t="s">
        <v>186</v>
      </c>
      <c r="B18" s="31" t="s">
        <v>488</v>
      </c>
      <c r="C18" s="54" t="s">
        <v>168</v>
      </c>
      <c r="D18" s="31" t="s">
        <v>2</v>
      </c>
    </row>
    <row r="19" spans="1:7" ht="14.4">
      <c r="A19" s="54" t="s">
        <v>204</v>
      </c>
      <c r="B19" s="38" t="s">
        <v>497</v>
      </c>
      <c r="C19" s="54" t="s">
        <v>128</v>
      </c>
      <c r="D19" s="38" t="s">
        <v>3</v>
      </c>
    </row>
    <row r="20" spans="1:7" ht="14.4">
      <c r="A20" s="54"/>
      <c r="B20" s="43" t="s">
        <v>496</v>
      </c>
      <c r="C20" s="54" t="s">
        <v>127</v>
      </c>
      <c r="D20" s="36" t="s">
        <v>4</v>
      </c>
    </row>
    <row r="21" spans="1:7" ht="15.3">
      <c r="A21" s="22"/>
      <c r="B21" s="11"/>
      <c r="F21" s="17"/>
      <c r="G21" s="10"/>
    </row>
    <row r="22" spans="1:7" ht="14.7">
      <c r="A22" s="74" t="s">
        <v>337</v>
      </c>
      <c r="B22" s="18"/>
      <c r="E22" s="10"/>
    </row>
    <row r="23" spans="1:7" ht="14.7">
      <c r="A23" s="75" t="s">
        <v>348</v>
      </c>
      <c r="B23" s="25" t="s">
        <v>338</v>
      </c>
    </row>
    <row r="24" spans="1:7" ht="14.7">
      <c r="A24" s="54" t="s">
        <v>162</v>
      </c>
      <c r="B24" s="13" t="s">
        <v>342</v>
      </c>
    </row>
    <row r="25" spans="1:7" ht="14.7">
      <c r="A25" s="54" t="s">
        <v>174</v>
      </c>
      <c r="B25" s="43" t="s">
        <v>343</v>
      </c>
    </row>
    <row r="26" spans="1:7" ht="14.7">
      <c r="A26" s="54" t="s">
        <v>131</v>
      </c>
      <c r="B26" s="13"/>
    </row>
    <row r="27" spans="1:7" ht="14.7">
      <c r="A27" s="54" t="s">
        <v>323</v>
      </c>
      <c r="B27" s="3" t="s">
        <v>339</v>
      </c>
    </row>
    <row r="28" spans="1:7" ht="14.7">
      <c r="A28" s="54" t="s">
        <v>173</v>
      </c>
      <c r="B28" s="13" t="s">
        <v>344</v>
      </c>
    </row>
    <row r="29" spans="1:7" ht="14.7">
      <c r="A29" s="54" t="s">
        <v>354</v>
      </c>
      <c r="B29" s="41" t="s">
        <v>345</v>
      </c>
    </row>
    <row r="30" spans="1:7" ht="14.7">
      <c r="A30" s="54" t="s">
        <v>564</v>
      </c>
      <c r="B30" s="24"/>
    </row>
    <row r="31" spans="1:7" ht="14.7">
      <c r="A31" s="44"/>
      <c r="B31" s="24"/>
    </row>
    <row r="32" spans="1:7" ht="14.4">
      <c r="A32" s="66" t="s">
        <v>538</v>
      </c>
      <c r="D32"/>
    </row>
    <row r="33" spans="1:4" ht="14.4">
      <c r="A33" s="78" t="s">
        <v>87</v>
      </c>
      <c r="D33"/>
    </row>
    <row r="34" spans="1:4" ht="14.4">
      <c r="A34" s="54" t="s">
        <v>72</v>
      </c>
      <c r="B34" s="35" t="s">
        <v>13</v>
      </c>
      <c r="D34"/>
    </row>
    <row r="35" spans="1:4" ht="14.4">
      <c r="A35" s="54" t="s">
        <v>70</v>
      </c>
      <c r="B35" s="38" t="s">
        <v>54</v>
      </c>
      <c r="D35"/>
    </row>
    <row r="36" spans="1:4" ht="14.4">
      <c r="A36" s="54" t="s">
        <v>123</v>
      </c>
      <c r="B36" s="36" t="s">
        <v>58</v>
      </c>
      <c r="D36"/>
    </row>
    <row r="37" spans="1:4" ht="14.4">
      <c r="A37" s="54" t="s">
        <v>124</v>
      </c>
      <c r="D37"/>
    </row>
    <row r="38" spans="1:4" ht="14.4">
      <c r="A38" s="54" t="s">
        <v>78</v>
      </c>
      <c r="D38"/>
    </row>
    <row r="39" spans="1:4" ht="14.7">
      <c r="A39" s="101" t="s">
        <v>161</v>
      </c>
      <c r="B39" s="10"/>
      <c r="D39"/>
    </row>
    <row r="40" spans="1:4" ht="14.7">
      <c r="A40" s="54" t="s">
        <v>584</v>
      </c>
      <c r="B40" s="10"/>
      <c r="D40"/>
    </row>
    <row r="41" spans="1:4" ht="14.7">
      <c r="A41" s="54" t="s">
        <v>596</v>
      </c>
      <c r="B41" s="10"/>
      <c r="D41"/>
    </row>
    <row r="49" spans="2:2" ht="14.7">
      <c r="B49" s="50"/>
    </row>
    <row r="50" spans="2:2" ht="14.7">
      <c r="B50" s="50"/>
    </row>
  </sheetData>
  <phoneticPr fontId="1" type="noConversion"/>
  <hyperlinks>
    <hyperlink ref="B9" r:id="rId1" xr:uid="{00000000-0004-0000-0500-000001000000}"/>
    <hyperlink ref="D5" r:id="rId2" xr:uid="{00000000-0004-0000-0500-000006000000}"/>
    <hyperlink ref="D9" r:id="rId3" xr:uid="{00000000-0004-0000-0500-000007000000}"/>
    <hyperlink ref="B5" r:id="rId4" xr:uid="{00000000-0004-0000-0500-00000D000000}"/>
    <hyperlink ref="D20" r:id="rId5" xr:uid="{00000000-0004-0000-0500-00000F000000}"/>
    <hyperlink ref="D16" r:id="rId6" xr:uid="{00000000-0004-0000-0500-000010000000}"/>
    <hyperlink ref="B29" r:id="rId7" xr:uid="{CE2CDDAF-905D-4B7A-BC12-AABF7ADAECB2}"/>
    <hyperlink ref="B25" r:id="rId8" xr:uid="{6BDB53B4-3F3B-465B-9FBD-B8E98C547189}"/>
    <hyperlink ref="B20" r:id="rId9" xr:uid="{0E59B429-3259-4ABA-9BE4-CCD574F02DC6}"/>
    <hyperlink ref="B36" r:id="rId10" xr:uid="{00000000-0004-0000-0300-000003000000}"/>
  </hyperlinks>
  <pageMargins left="0.2361111111111111" right="0.25555555555555554" top="1" bottom="1" header="0.5" footer="0.5"/>
  <pageSetup orientation="portrait" horizontalDpi="4294967292" verticalDpi="4294967292" r:id="rId11"/>
  <extLst>
    <ext xmlns:mx="http://schemas.microsoft.com/office/mac/excel/2008/main" uri="http://schemas.microsoft.com/office/mac/excel/2008/main">
      <mx:PLV Mode="1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C27"/>
  <sheetViews>
    <sheetView view="pageLayout" zoomScale="125" zoomScalePageLayoutView="125" workbookViewId="0">
      <selection activeCell="C11" sqref="C11"/>
    </sheetView>
  </sheetViews>
  <sheetFormatPr defaultColWidth="10.6640625" defaultRowHeight="12.3"/>
  <cols>
    <col min="1" max="1" width="14.09375" customWidth="1"/>
    <col min="2" max="2" width="19.76171875" bestFit="1" customWidth="1"/>
    <col min="3" max="3" width="15.28515625" bestFit="1" customWidth="1"/>
    <col min="4" max="4" width="18.85546875" bestFit="1" customWidth="1"/>
  </cols>
  <sheetData>
    <row r="1" spans="1:3" ht="14.4">
      <c r="A1" s="81" t="s">
        <v>378</v>
      </c>
      <c r="B1" s="23"/>
    </row>
    <row r="2" spans="1:3" ht="14.4">
      <c r="A2" s="77" t="s">
        <v>86</v>
      </c>
      <c r="B2" s="23"/>
    </row>
    <row r="3" spans="1:3" ht="14.4">
      <c r="A3" s="54" t="s">
        <v>292</v>
      </c>
      <c r="B3" s="35" t="s">
        <v>69</v>
      </c>
    </row>
    <row r="4" spans="1:3" ht="14.4">
      <c r="A4" s="54" t="s">
        <v>122</v>
      </c>
      <c r="B4" s="38" t="s">
        <v>101</v>
      </c>
    </row>
    <row r="5" spans="1:3" ht="14.4">
      <c r="A5" s="54" t="s">
        <v>74</v>
      </c>
      <c r="B5" s="43" t="s">
        <v>80</v>
      </c>
    </row>
    <row r="6" spans="1:3" ht="14.4">
      <c r="A6" s="54" t="s">
        <v>140</v>
      </c>
      <c r="B6" s="22"/>
    </row>
    <row r="7" spans="1:3" ht="14.4">
      <c r="A7" s="54" t="s">
        <v>181</v>
      </c>
      <c r="B7" s="35" t="s">
        <v>83</v>
      </c>
    </row>
    <row r="8" spans="1:3" ht="14.4">
      <c r="A8" s="54" t="s">
        <v>103</v>
      </c>
      <c r="B8" s="55" t="s">
        <v>75</v>
      </c>
    </row>
    <row r="9" spans="1:3" ht="14.4">
      <c r="A9" s="54" t="s">
        <v>139</v>
      </c>
      <c r="B9" s="43" t="s">
        <v>39</v>
      </c>
    </row>
    <row r="10" spans="1:3" ht="14.4">
      <c r="A10" s="39"/>
      <c r="B10" s="43"/>
    </row>
    <row r="11" spans="1:3" ht="14.4">
      <c r="A11" s="39"/>
      <c r="B11" s="39"/>
    </row>
    <row r="13" spans="1:3" ht="14.4">
      <c r="A13" s="81" t="s">
        <v>377</v>
      </c>
      <c r="B13" s="23"/>
    </row>
    <row r="14" spans="1:3" ht="14.4">
      <c r="A14" s="77" t="s">
        <v>165</v>
      </c>
      <c r="B14" s="23"/>
      <c r="C14" s="73"/>
    </row>
    <row r="15" spans="1:3" ht="14.4">
      <c r="A15" s="54" t="s">
        <v>73</v>
      </c>
      <c r="B15" s="35" t="s">
        <v>216</v>
      </c>
    </row>
    <row r="16" spans="1:3" ht="14.4">
      <c r="A16" s="105" t="s">
        <v>121</v>
      </c>
      <c r="B16" s="38" t="s">
        <v>215</v>
      </c>
    </row>
    <row r="17" spans="1:2" ht="14.4">
      <c r="A17" s="54" t="s">
        <v>77</v>
      </c>
      <c r="B17" s="43" t="s">
        <v>214</v>
      </c>
    </row>
    <row r="18" spans="1:2" ht="14.4">
      <c r="A18" s="53" t="s">
        <v>207</v>
      </c>
      <c r="B18" s="22"/>
    </row>
    <row r="19" spans="1:2" ht="14.4">
      <c r="A19" s="54" t="s">
        <v>217</v>
      </c>
      <c r="B19" s="35" t="s">
        <v>208</v>
      </c>
    </row>
    <row r="20" spans="1:2" ht="14.4">
      <c r="A20" s="54" t="s">
        <v>484</v>
      </c>
      <c r="B20" s="38" t="s">
        <v>206</v>
      </c>
    </row>
    <row r="21" spans="1:2" ht="14.4">
      <c r="A21" s="54" t="s">
        <v>120</v>
      </c>
      <c r="B21" s="43" t="s">
        <v>205</v>
      </c>
    </row>
    <row r="22" spans="1:2" ht="14.4">
      <c r="A22" s="1" t="s">
        <v>304</v>
      </c>
    </row>
    <row r="23" spans="1:2">
      <c r="A23" s="73"/>
    </row>
    <row r="26" spans="1:2">
      <c r="A26" s="85" t="s">
        <v>477</v>
      </c>
    </row>
    <row r="27" spans="1:2" ht="14.4">
      <c r="A27" s="44" t="s">
        <v>381</v>
      </c>
    </row>
  </sheetData>
  <phoneticPr fontId="1" type="noConversion"/>
  <hyperlinks>
    <hyperlink ref="B5" r:id="rId1" xr:uid="{00000000-0004-0000-0800-000000000000}"/>
    <hyperlink ref="B9" r:id="rId2" xr:uid="{00000000-0004-0000-0800-000001000000}"/>
  </hyperlinks>
  <pageMargins left="0.75" right="0.75" top="1" bottom="1" header="0.5" footer="0.5"/>
  <pageSetup orientation="portrait" horizontalDpi="4294967292" verticalDpi="4294967292" r:id="rId3"/>
  <extLst>
    <ext xmlns:mx="http://schemas.microsoft.com/office/mac/excel/2008/main" uri="http://schemas.microsoft.com/office/mac/excel/2008/main">
      <mx:PLV Mode="1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E24"/>
  <sheetViews>
    <sheetView view="pageLayout" zoomScale="125" zoomScalePageLayoutView="125" workbookViewId="0">
      <selection activeCell="B25" sqref="B25"/>
    </sheetView>
  </sheetViews>
  <sheetFormatPr defaultColWidth="10.6640625" defaultRowHeight="12.3"/>
  <cols>
    <col min="1" max="1" width="13.76171875" bestFit="1" customWidth="1"/>
    <col min="2" max="2" width="21.6171875" bestFit="1" customWidth="1"/>
    <col min="3" max="3" width="14.140625" bestFit="1" customWidth="1"/>
    <col min="4" max="4" width="22.7109375" bestFit="1" customWidth="1"/>
    <col min="5" max="5" width="10.33203125" bestFit="1" customWidth="1"/>
  </cols>
  <sheetData>
    <row r="1" spans="1:4" ht="14.4">
      <c r="A1" s="66" t="s">
        <v>529</v>
      </c>
      <c r="C1" s="66" t="s">
        <v>341</v>
      </c>
    </row>
    <row r="2" spans="1:4" ht="14.4">
      <c r="A2" s="67" t="s">
        <v>454</v>
      </c>
      <c r="C2" s="67" t="s">
        <v>150</v>
      </c>
    </row>
    <row r="3" spans="1:4" ht="14.4">
      <c r="A3" s="99" t="s">
        <v>261</v>
      </c>
      <c r="B3" s="31" t="s">
        <v>459</v>
      </c>
      <c r="C3" s="54" t="s">
        <v>142</v>
      </c>
      <c r="D3" s="6" t="s">
        <v>55</v>
      </c>
    </row>
    <row r="4" spans="1:4" ht="14.4">
      <c r="A4" s="53" t="s">
        <v>458</v>
      </c>
      <c r="B4" s="38" t="s">
        <v>579</v>
      </c>
      <c r="C4" s="54" t="s">
        <v>128</v>
      </c>
      <c r="D4" s="13" t="s">
        <v>16</v>
      </c>
    </row>
    <row r="5" spans="1:4" ht="14.4">
      <c r="A5" s="54" t="s">
        <v>296</v>
      </c>
      <c r="B5" s="87" t="s">
        <v>578</v>
      </c>
      <c r="C5" s="54" t="s">
        <v>168</v>
      </c>
      <c r="D5" s="45" t="s">
        <v>71</v>
      </c>
    </row>
    <row r="6" spans="1:4" ht="14.4">
      <c r="A6" s="99" t="s">
        <v>257</v>
      </c>
      <c r="B6" s="88"/>
      <c r="C6" s="54" t="s">
        <v>110</v>
      </c>
      <c r="D6" s="24"/>
    </row>
    <row r="7" spans="1:4" ht="14.4">
      <c r="A7" s="54" t="s">
        <v>456</v>
      </c>
      <c r="B7" s="31" t="s">
        <v>488</v>
      </c>
      <c r="C7" s="54" t="s">
        <v>359</v>
      </c>
      <c r="D7" s="3" t="s">
        <v>43</v>
      </c>
    </row>
    <row r="8" spans="1:4" ht="14.4">
      <c r="A8" s="54" t="s">
        <v>457</v>
      </c>
      <c r="B8" s="38" t="s">
        <v>497</v>
      </c>
      <c r="C8" s="54" t="s">
        <v>360</v>
      </c>
      <c r="D8" s="13" t="s">
        <v>44</v>
      </c>
    </row>
    <row r="9" spans="1:4" ht="14.4">
      <c r="A9" s="54" t="s">
        <v>489</v>
      </c>
      <c r="B9" s="43" t="s">
        <v>496</v>
      </c>
      <c r="C9" s="54" t="s">
        <v>361</v>
      </c>
      <c r="D9" s="26" t="s">
        <v>71</v>
      </c>
    </row>
    <row r="10" spans="1:4" ht="14.4">
      <c r="A10" s="54" t="s">
        <v>490</v>
      </c>
      <c r="B10" s="24"/>
      <c r="C10" s="54" t="s">
        <v>364</v>
      </c>
    </row>
    <row r="11" spans="1:4" ht="14.4">
      <c r="A11" s="35"/>
      <c r="B11" s="38"/>
      <c r="C11" s="54" t="s">
        <v>565</v>
      </c>
    </row>
    <row r="12" spans="1:4" ht="14.4">
      <c r="A12" s="35"/>
      <c r="B12" s="38"/>
      <c r="C12" s="39"/>
    </row>
    <row r="13" spans="1:4" ht="14.4">
      <c r="C13" s="44"/>
      <c r="D13" s="33"/>
    </row>
    <row r="14" spans="1:4" ht="14.4">
      <c r="A14" s="66" t="s">
        <v>492</v>
      </c>
      <c r="C14" s="66" t="s">
        <v>491</v>
      </c>
    </row>
    <row r="15" spans="1:4" ht="14.4">
      <c r="A15" s="67" t="s">
        <v>366</v>
      </c>
      <c r="B15" s="18"/>
      <c r="C15" s="67" t="s">
        <v>149</v>
      </c>
    </row>
    <row r="16" spans="1:4" ht="14.4">
      <c r="A16" s="54" t="s">
        <v>559</v>
      </c>
      <c r="B16" s="25" t="s">
        <v>190</v>
      </c>
      <c r="C16" s="54" t="s">
        <v>234</v>
      </c>
      <c r="D16" s="46" t="s">
        <v>329</v>
      </c>
    </row>
    <row r="17" spans="1:5" ht="14.4">
      <c r="A17" s="54" t="s">
        <v>163</v>
      </c>
      <c r="B17" s="13" t="s">
        <v>335</v>
      </c>
      <c r="C17" s="54" t="s">
        <v>390</v>
      </c>
      <c r="D17" s="83" t="s">
        <v>330</v>
      </c>
      <c r="E17" s="7"/>
    </row>
    <row r="18" spans="1:5" ht="14.4">
      <c r="A18" s="54" t="s">
        <v>367</v>
      </c>
      <c r="B18" s="43" t="s">
        <v>191</v>
      </c>
      <c r="C18" s="54" t="s">
        <v>387</v>
      </c>
      <c r="D18" s="84" t="s">
        <v>331</v>
      </c>
    </row>
    <row r="19" spans="1:5" ht="14.4">
      <c r="A19" s="54" t="s">
        <v>368</v>
      </c>
      <c r="B19" s="13"/>
      <c r="C19" s="54" t="s">
        <v>388</v>
      </c>
      <c r="D19" s="24"/>
    </row>
    <row r="20" spans="1:5" ht="14.4">
      <c r="A20" s="54" t="s">
        <v>167</v>
      </c>
      <c r="B20" s="3" t="s">
        <v>333</v>
      </c>
      <c r="C20" s="54" t="s">
        <v>389</v>
      </c>
      <c r="D20" s="3" t="s">
        <v>147</v>
      </c>
    </row>
    <row r="21" spans="1:5" ht="14.4">
      <c r="A21" s="54" t="s">
        <v>284</v>
      </c>
      <c r="B21" s="62" t="s">
        <v>192</v>
      </c>
      <c r="C21" s="54" t="s">
        <v>591</v>
      </c>
      <c r="D21" s="13"/>
    </row>
    <row r="22" spans="1:5" ht="14.4">
      <c r="A22" s="54" t="s">
        <v>369</v>
      </c>
      <c r="B22" s="43" t="s">
        <v>334</v>
      </c>
      <c r="C22" s="54" t="s">
        <v>604</v>
      </c>
      <c r="D22" s="26"/>
    </row>
    <row r="23" spans="1:5" ht="12.9">
      <c r="A23" s="82"/>
      <c r="B23" s="24"/>
      <c r="D23" s="33"/>
    </row>
    <row r="24" spans="1:5" ht="12.9">
      <c r="D24" s="33"/>
    </row>
  </sheetData>
  <phoneticPr fontId="1" type="noConversion"/>
  <hyperlinks>
    <hyperlink ref="D9" r:id="rId1" xr:uid="{00000000-0004-0000-0600-000004000000}"/>
    <hyperlink ref="B22" r:id="rId2" xr:uid="{F1E04D92-039E-40FC-9379-8110506E4C48}"/>
    <hyperlink ref="B18" r:id="rId3" xr:uid="{EDDF24B6-A895-4B34-90EA-8DD65AC39770}"/>
    <hyperlink ref="D18" r:id="rId4" xr:uid="{65D1D0DD-0CEC-43E2-9445-AEC73350872C}"/>
    <hyperlink ref="B9" r:id="rId5" xr:uid="{085EC6FE-BA12-4E67-95AF-AEB3B90EF5D4}"/>
  </hyperlinks>
  <pageMargins left="0.24444444444444444" right="7.7777777777777779E-2" top="1" bottom="1" header="0.5" footer="0.5"/>
  <pageSetup orientation="portrait" horizontalDpi="4294967292" verticalDpi="4294967292" r:id="rId6"/>
  <extLst>
    <ext xmlns:mx="http://schemas.microsoft.com/office/mac/excel/2008/main" uri="http://schemas.microsoft.com/office/mac/excel/2008/main">
      <mx:PLV Mode="1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/>
  <dimension ref="A1:D24"/>
  <sheetViews>
    <sheetView view="pageLayout" zoomScale="125" zoomScalePageLayoutView="125" workbookViewId="0">
      <selection activeCell="B11" sqref="B11"/>
    </sheetView>
  </sheetViews>
  <sheetFormatPr defaultColWidth="10.6640625" defaultRowHeight="12.3"/>
  <cols>
    <col min="1" max="1" width="13.94921875" bestFit="1" customWidth="1"/>
    <col min="2" max="2" width="18.046875" bestFit="1" customWidth="1"/>
    <col min="3" max="3" width="13.94921875" bestFit="1" customWidth="1"/>
    <col min="4" max="4" width="20.28515625" bestFit="1" customWidth="1"/>
  </cols>
  <sheetData>
    <row r="1" spans="1:4" ht="14.4">
      <c r="A1" s="66" t="s">
        <v>233</v>
      </c>
      <c r="B1" s="12"/>
      <c r="C1" s="66" t="s">
        <v>308</v>
      </c>
    </row>
    <row r="2" spans="1:4" ht="14.4">
      <c r="A2" s="67" t="s">
        <v>223</v>
      </c>
      <c r="C2" s="67" t="s">
        <v>302</v>
      </c>
      <c r="D2" s="12"/>
    </row>
    <row r="3" spans="1:4" ht="14.4">
      <c r="A3" s="53" t="s">
        <v>219</v>
      </c>
      <c r="B3" s="35" t="s">
        <v>209</v>
      </c>
      <c r="C3" s="53" t="s">
        <v>303</v>
      </c>
      <c r="D3" s="35" t="s">
        <v>521</v>
      </c>
    </row>
    <row r="4" spans="1:4" ht="14.4">
      <c r="A4" s="53" t="s">
        <v>221</v>
      </c>
      <c r="B4" s="38" t="s">
        <v>210</v>
      </c>
      <c r="C4" s="53" t="s">
        <v>370</v>
      </c>
      <c r="D4" s="38" t="s">
        <v>587</v>
      </c>
    </row>
    <row r="5" spans="1:4" ht="14.4">
      <c r="A5" s="53" t="s">
        <v>222</v>
      </c>
      <c r="B5" s="43" t="s">
        <v>224</v>
      </c>
      <c r="C5" s="53" t="s">
        <v>305</v>
      </c>
      <c r="D5" s="43" t="s">
        <v>588</v>
      </c>
    </row>
    <row r="6" spans="1:4" ht="14.4">
      <c r="A6" s="53" t="s">
        <v>225</v>
      </c>
      <c r="B6" s="22"/>
      <c r="C6" s="53" t="s">
        <v>293</v>
      </c>
      <c r="D6" s="43"/>
    </row>
    <row r="7" spans="1:4" ht="14.4">
      <c r="A7" s="54" t="s">
        <v>218</v>
      </c>
      <c r="B7" s="35" t="s">
        <v>228</v>
      </c>
      <c r="C7" s="54" t="s">
        <v>306</v>
      </c>
      <c r="D7" s="69" t="s">
        <v>522</v>
      </c>
    </row>
    <row r="8" spans="1:4" ht="14.4">
      <c r="A8" s="54" t="s">
        <v>240</v>
      </c>
      <c r="B8" s="13" t="s">
        <v>226</v>
      </c>
      <c r="C8" s="53" t="s">
        <v>307</v>
      </c>
      <c r="D8" s="68"/>
    </row>
    <row r="9" spans="1:4" ht="14.4">
      <c r="A9" s="54" t="s">
        <v>478</v>
      </c>
      <c r="B9" s="43" t="s">
        <v>227</v>
      </c>
      <c r="C9" s="54" t="s">
        <v>385</v>
      </c>
      <c r="D9" s="43"/>
    </row>
    <row r="10" spans="1:4" ht="14.4">
      <c r="B10" s="23"/>
      <c r="C10" s="72"/>
      <c r="D10" s="22"/>
    </row>
    <row r="11" spans="1:4" ht="14.4">
      <c r="A11" s="54"/>
      <c r="D11" s="39"/>
    </row>
    <row r="12" spans="1:4" ht="14.4">
      <c r="D12" s="39"/>
    </row>
    <row r="13" spans="1:4" ht="14.4">
      <c r="C13" s="39"/>
    </row>
    <row r="14" spans="1:4" ht="14.4">
      <c r="A14" s="66"/>
      <c r="C14" s="39"/>
    </row>
    <row r="15" spans="1:4" ht="14.4">
      <c r="A15" s="85" t="s">
        <v>477</v>
      </c>
      <c r="C15" s="39"/>
    </row>
    <row r="16" spans="1:4" ht="14.4">
      <c r="A16" s="39" t="s">
        <v>493</v>
      </c>
      <c r="B16" s="35"/>
      <c r="C16" s="39"/>
    </row>
    <row r="17" spans="1:3" ht="14.4">
      <c r="A17" s="39" t="s">
        <v>382</v>
      </c>
      <c r="B17" s="38"/>
      <c r="C17" s="39"/>
    </row>
    <row r="18" spans="1:3" ht="14.4">
      <c r="A18" s="39" t="s">
        <v>383</v>
      </c>
      <c r="B18" s="7"/>
    </row>
    <row r="19" spans="1:3" ht="14.4">
      <c r="A19" s="39" t="s">
        <v>479</v>
      </c>
      <c r="B19" s="22"/>
    </row>
    <row r="20" spans="1:3" ht="14.4">
      <c r="A20" s="39" t="s">
        <v>380</v>
      </c>
      <c r="B20" s="35"/>
    </row>
    <row r="21" spans="1:3" ht="14.4">
      <c r="A21" s="39" t="s">
        <v>386</v>
      </c>
      <c r="B21" s="13"/>
    </row>
    <row r="22" spans="1:3" ht="14.4">
      <c r="A22" s="39" t="s">
        <v>384</v>
      </c>
      <c r="B22" s="43"/>
    </row>
    <row r="23" spans="1:3" ht="14.4">
      <c r="A23" s="39" t="s">
        <v>379</v>
      </c>
    </row>
    <row r="24" spans="1:3" ht="14.4">
      <c r="A24" s="39" t="s">
        <v>480</v>
      </c>
    </row>
  </sheetData>
  <dataConsolidate/>
  <phoneticPr fontId="1" type="noConversion"/>
  <hyperlinks>
    <hyperlink ref="B5" r:id="rId1" xr:uid="{CAE759A6-C703-45E8-864A-DC4574FE3AF2}"/>
  </hyperlinks>
  <pageMargins left="0.75" right="0.75" top="1" bottom="1" header="0.5" footer="0.5"/>
  <pageSetup orientation="portrait" horizontalDpi="4294967292" verticalDpi="4294967292" r:id="rId2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MON Men-19 Girls</vt:lpstr>
      <vt:lpstr>MON 12 Boys</vt:lpstr>
      <vt:lpstr>MON 16 Boys</vt:lpstr>
      <vt:lpstr>TUE Men-Women</vt:lpstr>
      <vt:lpstr>TUE 14 Boys</vt:lpstr>
      <vt:lpstr>WED 18 boys</vt:lpstr>
      <vt:lpstr>THU 20-23 Men</vt:lpstr>
      <vt:lpstr>THU School-Social</vt:lpstr>
      <vt:lpstr>THU 12-14 Girls</vt:lpstr>
      <vt:lpstr>SAT 10-12 Boys</vt:lpstr>
      <vt:lpstr>SAT 10 Girls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pupavac</dc:creator>
  <cp:lastModifiedBy>Bob Pupavac</cp:lastModifiedBy>
  <dcterms:created xsi:type="dcterms:W3CDTF">2019-06-01T04:40:53Z</dcterms:created>
  <dcterms:modified xsi:type="dcterms:W3CDTF">2024-12-04T11:52:34Z</dcterms:modified>
</cp:coreProperties>
</file>